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blad 23-10\Work-in-progress\Gift Exchange Game\"/>
    </mc:Choice>
  </mc:AlternateContent>
  <xr:revisionPtr revIDLastSave="0" documentId="13_ncr:1_{6036F61F-22CF-4EEC-8A43-EB94D9D9E230}" xr6:coauthVersionLast="47" xr6:coauthVersionMax="47" xr10:uidLastSave="{00000000-0000-0000-0000-000000000000}"/>
  <bookViews>
    <workbookView xWindow="-108" yWindow="-108" windowWidth="23256" windowHeight="12456" xr2:uid="{794623FE-BB10-4240-9C22-BD4DBB9EEF81}"/>
  </bookViews>
  <sheets>
    <sheet name="Analyse Gift Exchange Gam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9" i="1" l="1"/>
  <c r="O19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F142" i="1" a="1"/>
  <c r="F142" i="1" s="1"/>
  <c r="H142" i="1" s="1"/>
  <c r="F143" i="1" a="1"/>
  <c r="F143" i="1" s="1"/>
  <c r="H143" i="1" s="1"/>
  <c r="F144" i="1" a="1"/>
  <c r="F144" i="1" s="1"/>
  <c r="H144" i="1" s="1"/>
  <c r="F145" i="1" a="1"/>
  <c r="F145" i="1" s="1"/>
  <c r="H145" i="1" s="1"/>
  <c r="F146" i="1" a="1"/>
  <c r="F146" i="1" s="1"/>
  <c r="H146" i="1" s="1"/>
  <c r="F147" i="1" a="1"/>
  <c r="F147" i="1" s="1"/>
  <c r="H147" i="1" s="1"/>
  <c r="F148" i="1" a="1"/>
  <c r="F148" i="1" s="1"/>
  <c r="H148" i="1" s="1"/>
  <c r="F149" i="1" a="1"/>
  <c r="F149" i="1"/>
  <c r="H149" i="1" s="1"/>
  <c r="F150" i="1" a="1"/>
  <c r="F150" i="1" s="1"/>
  <c r="H150" i="1" s="1"/>
  <c r="F151" i="1" a="1"/>
  <c r="F151" i="1" s="1"/>
  <c r="H151" i="1" s="1"/>
  <c r="F152" i="1" a="1"/>
  <c r="F152" i="1" s="1"/>
  <c r="H152" i="1" s="1"/>
  <c r="I152" i="1" s="1"/>
  <c r="F153" i="1" a="1"/>
  <c r="F153" i="1" s="1"/>
  <c r="H153" i="1" s="1"/>
  <c r="F154" i="1" a="1"/>
  <c r="F154" i="1" s="1"/>
  <c r="H154" i="1" s="1"/>
  <c r="F155" i="1" a="1"/>
  <c r="F155" i="1" s="1"/>
  <c r="H155" i="1" s="1"/>
  <c r="F156" i="1" a="1"/>
  <c r="F156" i="1" s="1"/>
  <c r="H156" i="1" s="1"/>
  <c r="F157" i="1" a="1"/>
  <c r="F157" i="1" s="1"/>
  <c r="H157" i="1" s="1"/>
  <c r="F158" i="1" a="1"/>
  <c r="F158" i="1" s="1"/>
  <c r="H158" i="1" s="1"/>
  <c r="F159" i="1" a="1"/>
  <c r="F159" i="1" s="1"/>
  <c r="H159" i="1" s="1"/>
  <c r="F160" i="1" a="1"/>
  <c r="F160" i="1" s="1"/>
  <c r="H160" i="1" s="1"/>
  <c r="F161" i="1" a="1"/>
  <c r="F161" i="1"/>
  <c r="H161" i="1" s="1"/>
  <c r="B154" i="1"/>
  <c r="B155" i="1" s="1"/>
  <c r="B156" i="1" s="1"/>
  <c r="B157" i="1" s="1"/>
  <c r="B158" i="1" s="1"/>
  <c r="B159" i="1" s="1"/>
  <c r="B160" i="1" s="1"/>
  <c r="B161" i="1" s="1"/>
  <c r="B153" i="1"/>
  <c r="B143" i="1"/>
  <c r="B144" i="1" s="1"/>
  <c r="B145" i="1" s="1"/>
  <c r="B146" i="1" s="1"/>
  <c r="B147" i="1" s="1"/>
  <c r="B148" i="1" s="1"/>
  <c r="B149" i="1" s="1"/>
  <c r="B150" i="1" s="1"/>
  <c r="B151" i="1" s="1"/>
  <c r="A153" i="1"/>
  <c r="A154" i="1" s="1"/>
  <c r="A155" i="1" s="1"/>
  <c r="A156" i="1" s="1"/>
  <c r="A157" i="1" s="1"/>
  <c r="A158" i="1" s="1"/>
  <c r="A159" i="1" s="1"/>
  <c r="A160" i="1" s="1"/>
  <c r="A161" i="1" s="1"/>
  <c r="A143" i="1"/>
  <c r="A144" i="1" s="1"/>
  <c r="A145" i="1" s="1"/>
  <c r="A146" i="1" s="1"/>
  <c r="A147" i="1" s="1"/>
  <c r="A148" i="1" s="1"/>
  <c r="A149" i="1" s="1"/>
  <c r="A150" i="1" s="1"/>
  <c r="A151" i="1" s="1"/>
  <c r="O13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36" i="1"/>
  <c r="G125" i="1"/>
  <c r="H63" i="1"/>
  <c r="N10" i="1"/>
  <c r="Q18" i="1"/>
  <c r="G2" i="1"/>
  <c r="F24" i="1" a="1"/>
  <c r="F24" i="1" s="1"/>
  <c r="H24" i="1" s="1"/>
  <c r="F25" i="1" a="1"/>
  <c r="F25" i="1" s="1"/>
  <c r="H25" i="1" s="1"/>
  <c r="F26" i="1" a="1"/>
  <c r="F26" i="1" s="1"/>
  <c r="H26" i="1" s="1"/>
  <c r="F27" i="1" a="1"/>
  <c r="F27" i="1" s="1"/>
  <c r="H27" i="1" s="1"/>
  <c r="F28" i="1" a="1"/>
  <c r="F28" i="1" s="1"/>
  <c r="F29" i="1" a="1"/>
  <c r="F29" i="1" s="1"/>
  <c r="H29" i="1" s="1"/>
  <c r="F30" i="1" a="1"/>
  <c r="F30" i="1" s="1"/>
  <c r="H30" i="1" s="1"/>
  <c r="F31" i="1" a="1"/>
  <c r="F31" i="1" s="1"/>
  <c r="H31" i="1" s="1"/>
  <c r="F32" i="1" a="1"/>
  <c r="F32" i="1" s="1"/>
  <c r="H32" i="1" s="1"/>
  <c r="F33" i="1" a="1"/>
  <c r="F33" i="1" s="1"/>
  <c r="H33" i="1" s="1"/>
  <c r="F34" i="1" a="1"/>
  <c r="F34" i="1" s="1"/>
  <c r="H34" i="1" s="1"/>
  <c r="F35" i="1" a="1"/>
  <c r="F35" i="1" s="1"/>
  <c r="H35" i="1" s="1"/>
  <c r="F36" i="1" a="1"/>
  <c r="F36" i="1" s="1"/>
  <c r="F37" i="1" a="1"/>
  <c r="F37" i="1" s="1"/>
  <c r="H37" i="1" s="1"/>
  <c r="F38" i="1" a="1"/>
  <c r="F38" i="1" s="1"/>
  <c r="H38" i="1" s="1"/>
  <c r="F39" i="1" a="1"/>
  <c r="F39" i="1" s="1"/>
  <c r="H39" i="1" s="1"/>
  <c r="F40" i="1" a="1"/>
  <c r="F40" i="1" s="1"/>
  <c r="H40" i="1" s="1"/>
  <c r="F41" i="1" a="1"/>
  <c r="F41" i="1" s="1"/>
  <c r="H41" i="1" s="1"/>
  <c r="F42" i="1" a="1"/>
  <c r="F42" i="1" s="1"/>
  <c r="H42" i="1" s="1"/>
  <c r="F43" i="1" a="1"/>
  <c r="F43" i="1" s="1"/>
  <c r="H43" i="1" s="1"/>
  <c r="F44" i="1" a="1"/>
  <c r="F44" i="1" s="1"/>
  <c r="F45" i="1" a="1"/>
  <c r="F45" i="1" s="1"/>
  <c r="H45" i="1" s="1"/>
  <c r="F46" i="1" a="1"/>
  <c r="F46" i="1" s="1"/>
  <c r="H46" i="1" s="1"/>
  <c r="F47" i="1" a="1"/>
  <c r="F47" i="1" s="1"/>
  <c r="H47" i="1" s="1"/>
  <c r="F48" i="1" a="1"/>
  <c r="F48" i="1" s="1"/>
  <c r="H48" i="1" s="1"/>
  <c r="F49" i="1" a="1"/>
  <c r="F49" i="1" s="1"/>
  <c r="H49" i="1" s="1"/>
  <c r="F50" i="1" a="1"/>
  <c r="F50" i="1" s="1"/>
  <c r="H50" i="1" s="1"/>
  <c r="F51" i="1" a="1"/>
  <c r="F51" i="1" s="1"/>
  <c r="H51" i="1" s="1"/>
  <c r="F52" i="1" a="1"/>
  <c r="F52" i="1" s="1"/>
  <c r="F53" i="1" a="1"/>
  <c r="F53" i="1" s="1"/>
  <c r="H53" i="1" s="1"/>
  <c r="F54" i="1" a="1"/>
  <c r="F54" i="1" s="1"/>
  <c r="H54" i="1" s="1"/>
  <c r="F55" i="1" a="1"/>
  <c r="F55" i="1" s="1"/>
  <c r="H55" i="1" s="1"/>
  <c r="F56" i="1" a="1"/>
  <c r="F56" i="1" s="1"/>
  <c r="H56" i="1" s="1"/>
  <c r="F57" i="1" a="1"/>
  <c r="F57" i="1" s="1"/>
  <c r="H57" i="1" s="1"/>
  <c r="F58" i="1" a="1"/>
  <c r="F58" i="1" s="1"/>
  <c r="H58" i="1" s="1"/>
  <c r="F59" i="1" a="1"/>
  <c r="F59" i="1" s="1"/>
  <c r="H59" i="1" s="1"/>
  <c r="F60" i="1" a="1"/>
  <c r="F60" i="1" s="1"/>
  <c r="F61" i="1" a="1"/>
  <c r="F61" i="1" s="1"/>
  <c r="H61" i="1" s="1"/>
  <c r="F62" i="1" a="1"/>
  <c r="F62" i="1" s="1"/>
  <c r="H62" i="1" s="1"/>
  <c r="F63" i="1" a="1"/>
  <c r="F63" i="1" s="1"/>
  <c r="F64" i="1" a="1"/>
  <c r="F64" i="1" s="1"/>
  <c r="H64" i="1" s="1"/>
  <c r="F65" i="1" a="1"/>
  <c r="F65" i="1" s="1"/>
  <c r="H65" i="1" s="1"/>
  <c r="F66" i="1" a="1"/>
  <c r="F66" i="1" s="1"/>
  <c r="H66" i="1" s="1"/>
  <c r="F67" i="1" a="1"/>
  <c r="F67" i="1" s="1"/>
  <c r="H67" i="1" s="1"/>
  <c r="F68" i="1" a="1"/>
  <c r="F68" i="1" s="1"/>
  <c r="H68" i="1" s="1"/>
  <c r="F69" i="1" a="1"/>
  <c r="F69" i="1" s="1"/>
  <c r="H69" i="1" s="1"/>
  <c r="F70" i="1" a="1"/>
  <c r="F70" i="1" s="1"/>
  <c r="H70" i="1" s="1"/>
  <c r="F71" i="1" a="1"/>
  <c r="F71" i="1" s="1"/>
  <c r="H71" i="1" s="1"/>
  <c r="F72" i="1" a="1"/>
  <c r="F72" i="1" s="1"/>
  <c r="H72" i="1" s="1"/>
  <c r="F73" i="1" a="1"/>
  <c r="F73" i="1" s="1"/>
  <c r="H73" i="1" s="1"/>
  <c r="F74" i="1" a="1"/>
  <c r="F74" i="1" s="1"/>
  <c r="H74" i="1" s="1"/>
  <c r="F75" i="1" a="1"/>
  <c r="F75" i="1" s="1"/>
  <c r="H75" i="1" s="1"/>
  <c r="F76" i="1" a="1"/>
  <c r="F76" i="1" s="1"/>
  <c r="H76" i="1" s="1"/>
  <c r="F77" i="1" a="1"/>
  <c r="F77" i="1" s="1"/>
  <c r="H77" i="1" s="1"/>
  <c r="F78" i="1" a="1"/>
  <c r="F78" i="1" s="1"/>
  <c r="H78" i="1" s="1"/>
  <c r="F79" i="1" a="1"/>
  <c r="F79" i="1" s="1"/>
  <c r="H79" i="1" s="1"/>
  <c r="F80" i="1" a="1"/>
  <c r="F80" i="1" s="1"/>
  <c r="H80" i="1" s="1"/>
  <c r="F81" i="1" a="1"/>
  <c r="F81" i="1" s="1"/>
  <c r="H81" i="1" s="1"/>
  <c r="F82" i="1" a="1"/>
  <c r="F82" i="1" s="1"/>
  <c r="H82" i="1" s="1"/>
  <c r="F83" i="1" a="1"/>
  <c r="F83" i="1" s="1"/>
  <c r="H83" i="1" s="1"/>
  <c r="F84" i="1" a="1"/>
  <c r="F84" i="1" s="1"/>
  <c r="H84" i="1" s="1"/>
  <c r="F85" i="1" a="1"/>
  <c r="F85" i="1" s="1"/>
  <c r="H85" i="1" s="1"/>
  <c r="F86" i="1" a="1"/>
  <c r="F86" i="1" s="1"/>
  <c r="H86" i="1" s="1"/>
  <c r="F87" i="1" a="1"/>
  <c r="F87" i="1" s="1"/>
  <c r="H87" i="1" s="1"/>
  <c r="F88" i="1" a="1"/>
  <c r="F88" i="1" s="1"/>
  <c r="H88" i="1" s="1"/>
  <c r="F89" i="1" a="1"/>
  <c r="F89" i="1" s="1"/>
  <c r="H89" i="1" s="1"/>
  <c r="F90" i="1" a="1"/>
  <c r="F90" i="1" s="1"/>
  <c r="H90" i="1" s="1"/>
  <c r="F91" i="1" a="1"/>
  <c r="F91" i="1" s="1"/>
  <c r="H91" i="1" s="1"/>
  <c r="F92" i="1" a="1"/>
  <c r="F92" i="1" s="1"/>
  <c r="H92" i="1" s="1"/>
  <c r="F93" i="1" a="1"/>
  <c r="F93" i="1" s="1"/>
  <c r="H93" i="1" s="1"/>
  <c r="F94" i="1" a="1"/>
  <c r="F94" i="1" s="1"/>
  <c r="H94" i="1" s="1"/>
  <c r="F95" i="1" a="1"/>
  <c r="F95" i="1" s="1"/>
  <c r="H95" i="1" s="1"/>
  <c r="F96" i="1" a="1"/>
  <c r="F96" i="1" s="1"/>
  <c r="H96" i="1" s="1"/>
  <c r="F97" i="1" a="1"/>
  <c r="F97" i="1" s="1"/>
  <c r="H97" i="1" s="1"/>
  <c r="F98" i="1" a="1"/>
  <c r="F98" i="1" s="1"/>
  <c r="H98" i="1" s="1"/>
  <c r="F99" i="1" a="1"/>
  <c r="F99" i="1" s="1"/>
  <c r="H99" i="1" s="1"/>
  <c r="F100" i="1" a="1"/>
  <c r="F100" i="1" s="1"/>
  <c r="H100" i="1" s="1"/>
  <c r="F101" i="1" a="1"/>
  <c r="F101" i="1" s="1"/>
  <c r="H101" i="1" s="1"/>
  <c r="F102" i="1" a="1"/>
  <c r="F102" i="1" s="1"/>
  <c r="H102" i="1" s="1"/>
  <c r="F103" i="1" a="1"/>
  <c r="F103" i="1" s="1"/>
  <c r="H103" i="1" s="1"/>
  <c r="F104" i="1" a="1"/>
  <c r="F104" i="1" s="1"/>
  <c r="H104" i="1" s="1"/>
  <c r="I104" i="1" s="1"/>
  <c r="F105" i="1" a="1"/>
  <c r="F105" i="1" s="1"/>
  <c r="H105" i="1" s="1"/>
  <c r="I105" i="1" s="1"/>
  <c r="F106" i="1" a="1"/>
  <c r="F106" i="1" s="1"/>
  <c r="H106" i="1" s="1"/>
  <c r="I106" i="1" s="1"/>
  <c r="F107" i="1" a="1"/>
  <c r="F107" i="1" s="1"/>
  <c r="H107" i="1" s="1"/>
  <c r="I107" i="1" s="1"/>
  <c r="F108" i="1" a="1"/>
  <c r="F108" i="1" s="1"/>
  <c r="H108" i="1" s="1"/>
  <c r="I108" i="1" s="1"/>
  <c r="F109" i="1" a="1"/>
  <c r="F109" i="1" s="1"/>
  <c r="H109" i="1" s="1"/>
  <c r="F110" i="1" a="1"/>
  <c r="F110" i="1" s="1"/>
  <c r="H110" i="1" s="1"/>
  <c r="F111" i="1" a="1"/>
  <c r="F111" i="1" s="1"/>
  <c r="H111" i="1" s="1"/>
  <c r="F112" i="1" a="1"/>
  <c r="F112" i="1" s="1"/>
  <c r="H112" i="1" s="1"/>
  <c r="I112" i="1" s="1"/>
  <c r="F113" i="1" a="1"/>
  <c r="F113" i="1" s="1"/>
  <c r="H113" i="1" s="1"/>
  <c r="I113" i="1" s="1"/>
  <c r="F114" i="1" a="1"/>
  <c r="F114" i="1" s="1"/>
  <c r="H114" i="1" s="1"/>
  <c r="I114" i="1" s="1"/>
  <c r="F115" i="1" a="1"/>
  <c r="F115" i="1" s="1"/>
  <c r="H115" i="1" s="1"/>
  <c r="F116" i="1" a="1"/>
  <c r="F116" i="1" s="1"/>
  <c r="H116" i="1" s="1"/>
  <c r="F117" i="1" a="1"/>
  <c r="F117" i="1" s="1"/>
  <c r="H117" i="1" s="1"/>
  <c r="F118" i="1" a="1"/>
  <c r="F118" i="1" s="1"/>
  <c r="H118" i="1" s="1"/>
  <c r="F119" i="1" a="1"/>
  <c r="F119" i="1" s="1"/>
  <c r="H119" i="1" s="1"/>
  <c r="F120" i="1" a="1"/>
  <c r="F120" i="1" s="1"/>
  <c r="F121" i="1" a="1"/>
  <c r="F121" i="1" s="1"/>
  <c r="H121" i="1" s="1"/>
  <c r="F122" i="1" a="1"/>
  <c r="F122" i="1" s="1"/>
  <c r="H122" i="1" s="1"/>
  <c r="F123" i="1" a="1"/>
  <c r="F123" i="1" s="1"/>
  <c r="H123" i="1" s="1"/>
  <c r="F124" i="1" a="1"/>
  <c r="F124" i="1" s="1"/>
  <c r="H124" i="1" s="1"/>
  <c r="F125" i="1" a="1"/>
  <c r="F125" i="1" s="1"/>
  <c r="H125" i="1" s="1"/>
  <c r="F126" i="1" a="1"/>
  <c r="F126" i="1" s="1"/>
  <c r="H126" i="1" s="1"/>
  <c r="F127" i="1" a="1"/>
  <c r="F127" i="1" s="1"/>
  <c r="H127" i="1" s="1"/>
  <c r="F128" i="1" a="1"/>
  <c r="F128" i="1" s="1"/>
  <c r="H128" i="1" s="1"/>
  <c r="F129" i="1" a="1"/>
  <c r="F129" i="1" s="1"/>
  <c r="F130" i="1" a="1"/>
  <c r="F130" i="1" s="1"/>
  <c r="H130" i="1" s="1"/>
  <c r="F131" i="1" a="1"/>
  <c r="F131" i="1" s="1"/>
  <c r="F132" i="1" a="1"/>
  <c r="F132" i="1" s="1"/>
  <c r="H132" i="1" s="1"/>
  <c r="F133" i="1" a="1"/>
  <c r="F133" i="1" s="1"/>
  <c r="H133" i="1" s="1"/>
  <c r="F134" i="1" a="1"/>
  <c r="F134" i="1" s="1"/>
  <c r="H134" i="1" s="1"/>
  <c r="F135" i="1" a="1"/>
  <c r="F135" i="1" s="1"/>
  <c r="F136" i="1" a="1"/>
  <c r="F136" i="1" s="1"/>
  <c r="H136" i="1" s="1"/>
  <c r="F137" i="1" a="1"/>
  <c r="F137" i="1" s="1"/>
  <c r="H137" i="1" s="1"/>
  <c r="F138" i="1" a="1"/>
  <c r="F138" i="1" s="1"/>
  <c r="H138" i="1" s="1"/>
  <c r="F139" i="1" a="1"/>
  <c r="F139" i="1" s="1"/>
  <c r="H139" i="1" s="1"/>
  <c r="F140" i="1" a="1"/>
  <c r="F140" i="1" s="1"/>
  <c r="F141" i="1" a="1"/>
  <c r="F141" i="1" s="1"/>
  <c r="H141" i="1" s="1"/>
  <c r="F7" i="1" a="1"/>
  <c r="F7" i="1" s="1"/>
  <c r="H7" i="1" s="1"/>
  <c r="F8" i="1" a="1"/>
  <c r="F8" i="1" s="1"/>
  <c r="H8" i="1" s="1"/>
  <c r="F9" i="1" a="1"/>
  <c r="F9" i="1" s="1"/>
  <c r="H9" i="1" s="1"/>
  <c r="F10" i="1" a="1"/>
  <c r="F10" i="1" s="1"/>
  <c r="H10" i="1" s="1"/>
  <c r="F11" i="1" a="1"/>
  <c r="F11" i="1" s="1"/>
  <c r="H11" i="1" s="1"/>
  <c r="F12" i="1" a="1"/>
  <c r="F12" i="1" s="1"/>
  <c r="H12" i="1" s="1"/>
  <c r="F13" i="1" a="1"/>
  <c r="F13" i="1" s="1"/>
  <c r="H13" i="1" s="1"/>
  <c r="F14" i="1" a="1"/>
  <c r="F14" i="1" s="1"/>
  <c r="H14" i="1" s="1"/>
  <c r="F15" i="1" a="1"/>
  <c r="F15" i="1" s="1"/>
  <c r="H15" i="1" s="1"/>
  <c r="F16" i="1" a="1"/>
  <c r="F16" i="1" s="1"/>
  <c r="H16" i="1" s="1"/>
  <c r="F17" i="1" a="1"/>
  <c r="F17" i="1" s="1"/>
  <c r="H17" i="1" s="1"/>
  <c r="F18" i="1" a="1"/>
  <c r="F18" i="1" s="1"/>
  <c r="H18" i="1" s="1"/>
  <c r="F19" i="1" a="1"/>
  <c r="F19" i="1" s="1"/>
  <c r="H19" i="1" s="1"/>
  <c r="F20" i="1" a="1"/>
  <c r="F20" i="1" s="1"/>
  <c r="H20" i="1" s="1"/>
  <c r="F21" i="1" a="1"/>
  <c r="F21" i="1" s="1"/>
  <c r="H21" i="1" s="1"/>
  <c r="F22" i="1" a="1"/>
  <c r="F22" i="1" s="1"/>
  <c r="H22" i="1" s="1"/>
  <c r="F23" i="1" a="1"/>
  <c r="F23" i="1" s="1"/>
  <c r="H23" i="1" s="1"/>
  <c r="F3" i="1" a="1"/>
  <c r="F3" i="1" s="1"/>
  <c r="H3" i="1" s="1"/>
  <c r="F4" i="1" a="1"/>
  <c r="F4" i="1" s="1"/>
  <c r="H4" i="1" s="1"/>
  <c r="F5" i="1" a="1"/>
  <c r="F5" i="1" s="1"/>
  <c r="H5" i="1" s="1"/>
  <c r="F6" i="1" a="1"/>
  <c r="F6" i="1" s="1"/>
  <c r="H6" i="1" s="1"/>
  <c r="F2" i="1" a="1"/>
  <c r="F2" i="1" s="1"/>
  <c r="H2" i="1" s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V8" i="1"/>
  <c r="U8" i="1"/>
  <c r="T8" i="1"/>
  <c r="S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8" i="1"/>
  <c r="Q9" i="1"/>
  <c r="Q10" i="1"/>
  <c r="Q11" i="1"/>
  <c r="Q12" i="1"/>
  <c r="Q13" i="1"/>
  <c r="Q14" i="1"/>
  <c r="Q15" i="1"/>
  <c r="Q16" i="1"/>
  <c r="Q17" i="1"/>
  <c r="Q19" i="1"/>
  <c r="Q20" i="1"/>
  <c r="Q21" i="1"/>
  <c r="Q22" i="1"/>
  <c r="Q23" i="1"/>
  <c r="Q24" i="1"/>
  <c r="Q25" i="1"/>
  <c r="Q26" i="1"/>
  <c r="Q27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Q8" i="1"/>
  <c r="P8" i="1"/>
  <c r="O9" i="1"/>
  <c r="O10" i="1"/>
  <c r="O11" i="1"/>
  <c r="O12" i="1"/>
  <c r="O14" i="1"/>
  <c r="O15" i="1"/>
  <c r="O16" i="1"/>
  <c r="O17" i="1"/>
  <c r="O18" i="1"/>
  <c r="O20" i="1"/>
  <c r="O21" i="1"/>
  <c r="O22" i="1"/>
  <c r="O23" i="1"/>
  <c r="O24" i="1"/>
  <c r="O25" i="1"/>
  <c r="O26" i="1"/>
  <c r="O27" i="1"/>
  <c r="O8" i="1"/>
  <c r="N9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8" i="1"/>
  <c r="M13" i="1"/>
  <c r="M9" i="1"/>
  <c r="M10" i="1"/>
  <c r="M11" i="1"/>
  <c r="M12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8" i="1"/>
  <c r="V7" i="1"/>
  <c r="O7" i="1"/>
  <c r="P7" i="1"/>
  <c r="Q7" i="1"/>
  <c r="R7" i="1" s="1"/>
  <c r="S7" i="1" s="1"/>
  <c r="T7" i="1" s="1"/>
  <c r="U7" i="1" s="1"/>
  <c r="N7" i="1"/>
  <c r="L27" i="1"/>
  <c r="L24" i="1"/>
  <c r="L25" i="1" s="1"/>
  <c r="L26" i="1" s="1"/>
  <c r="L10" i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9" i="1"/>
  <c r="H28" i="1"/>
  <c r="H36" i="1"/>
  <c r="H44" i="1"/>
  <c r="H52" i="1"/>
  <c r="H60" i="1"/>
  <c r="H120" i="1"/>
  <c r="H129" i="1"/>
  <c r="H131" i="1"/>
  <c r="H135" i="1"/>
  <c r="H140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I33" i="1" s="1"/>
  <c r="G34" i="1"/>
  <c r="G35" i="1"/>
  <c r="G36" i="1"/>
  <c r="G37" i="1"/>
  <c r="G38" i="1"/>
  <c r="G39" i="1"/>
  <c r="G40" i="1"/>
  <c r="G41" i="1"/>
  <c r="I41" i="1" s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I63" i="1" s="1"/>
  <c r="G64" i="1"/>
  <c r="G65" i="1"/>
  <c r="I65" i="1" s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80" i="1"/>
  <c r="G81" i="1"/>
  <c r="G82" i="1"/>
  <c r="G83" i="1"/>
  <c r="G84" i="1"/>
  <c r="G85" i="1"/>
  <c r="G86" i="1"/>
  <c r="G87" i="1"/>
  <c r="G88" i="1"/>
  <c r="G89" i="1"/>
  <c r="I89" i="1" s="1"/>
  <c r="G90" i="1"/>
  <c r="G91" i="1"/>
  <c r="G115" i="1"/>
  <c r="G116" i="1"/>
  <c r="G117" i="1"/>
  <c r="G118" i="1"/>
  <c r="I118" i="1" s="1"/>
  <c r="G119" i="1"/>
  <c r="I119" i="1" s="1"/>
  <c r="G120" i="1"/>
  <c r="G121" i="1"/>
  <c r="G122" i="1"/>
  <c r="G123" i="1"/>
  <c r="G124" i="1"/>
  <c r="G126" i="1"/>
  <c r="I126" i="1" s="1"/>
  <c r="G127" i="1"/>
  <c r="I127" i="1" s="1"/>
  <c r="G128" i="1"/>
  <c r="G129" i="1"/>
  <c r="I129" i="1" s="1"/>
  <c r="G130" i="1"/>
  <c r="G131" i="1"/>
  <c r="G132" i="1"/>
  <c r="G133" i="1"/>
  <c r="G134" i="1"/>
  <c r="G135" i="1"/>
  <c r="G137" i="1"/>
  <c r="G138" i="1"/>
  <c r="G139" i="1"/>
  <c r="G140" i="1"/>
  <c r="G141" i="1"/>
  <c r="B133" i="1"/>
  <c r="B134" i="1" s="1"/>
  <c r="B135" i="1" s="1"/>
  <c r="B136" i="1" s="1"/>
  <c r="B137" i="1" s="1"/>
  <c r="B138" i="1" s="1"/>
  <c r="B139" i="1" s="1"/>
  <c r="B140" i="1" s="1"/>
  <c r="B141" i="1" s="1"/>
  <c r="B123" i="1"/>
  <c r="B124" i="1" s="1"/>
  <c r="B125" i="1" s="1"/>
  <c r="B126" i="1" s="1"/>
  <c r="B127" i="1" s="1"/>
  <c r="B128" i="1" s="1"/>
  <c r="B129" i="1" s="1"/>
  <c r="B130" i="1" s="1"/>
  <c r="B131" i="1" s="1"/>
  <c r="B113" i="1"/>
  <c r="B114" i="1" s="1"/>
  <c r="B115" i="1" s="1"/>
  <c r="B116" i="1" s="1"/>
  <c r="B117" i="1" s="1"/>
  <c r="B118" i="1" s="1"/>
  <c r="B119" i="1" s="1"/>
  <c r="B120" i="1" s="1"/>
  <c r="B121" i="1" s="1"/>
  <c r="B103" i="1"/>
  <c r="B104" i="1" s="1"/>
  <c r="B105" i="1" s="1"/>
  <c r="B106" i="1" s="1"/>
  <c r="B107" i="1" s="1"/>
  <c r="B108" i="1" s="1"/>
  <c r="B109" i="1" s="1"/>
  <c r="B110" i="1" s="1"/>
  <c r="B111" i="1" s="1"/>
  <c r="B93" i="1"/>
  <c r="B94" i="1" s="1"/>
  <c r="B95" i="1" s="1"/>
  <c r="B96" i="1" s="1"/>
  <c r="B97" i="1" s="1"/>
  <c r="B98" i="1" s="1"/>
  <c r="B99" i="1" s="1"/>
  <c r="B100" i="1" s="1"/>
  <c r="B101" i="1" s="1"/>
  <c r="B83" i="1"/>
  <c r="B84" i="1" s="1"/>
  <c r="B85" i="1" s="1"/>
  <c r="B86" i="1" s="1"/>
  <c r="B87" i="1" s="1"/>
  <c r="B88" i="1" s="1"/>
  <c r="B89" i="1" s="1"/>
  <c r="B90" i="1" s="1"/>
  <c r="B91" i="1" s="1"/>
  <c r="B73" i="1"/>
  <c r="B74" i="1" s="1"/>
  <c r="B75" i="1" s="1"/>
  <c r="B76" i="1" s="1"/>
  <c r="B77" i="1" s="1"/>
  <c r="B78" i="1" s="1"/>
  <c r="B79" i="1" s="1"/>
  <c r="B80" i="1" s="1"/>
  <c r="B81" i="1" s="1"/>
  <c r="B63" i="1"/>
  <c r="B64" i="1" s="1"/>
  <c r="B65" i="1" s="1"/>
  <c r="B66" i="1" s="1"/>
  <c r="B67" i="1" s="1"/>
  <c r="B68" i="1" s="1"/>
  <c r="B69" i="1" s="1"/>
  <c r="B70" i="1" s="1"/>
  <c r="B71" i="1" s="1"/>
  <c r="B53" i="1"/>
  <c r="B54" i="1" s="1"/>
  <c r="B55" i="1" s="1"/>
  <c r="B56" i="1" s="1"/>
  <c r="B57" i="1" s="1"/>
  <c r="B58" i="1" s="1"/>
  <c r="B59" i="1" s="1"/>
  <c r="B60" i="1" s="1"/>
  <c r="B61" i="1" s="1"/>
  <c r="B43" i="1"/>
  <c r="B44" i="1" s="1"/>
  <c r="B45" i="1" s="1"/>
  <c r="B46" i="1" s="1"/>
  <c r="B47" i="1" s="1"/>
  <c r="B48" i="1" s="1"/>
  <c r="B49" i="1" s="1"/>
  <c r="B50" i="1" s="1"/>
  <c r="B51" i="1" s="1"/>
  <c r="B33" i="1"/>
  <c r="B34" i="1" s="1"/>
  <c r="B35" i="1" s="1"/>
  <c r="B36" i="1" s="1"/>
  <c r="B37" i="1" s="1"/>
  <c r="B38" i="1" s="1"/>
  <c r="B39" i="1" s="1"/>
  <c r="B40" i="1" s="1"/>
  <c r="B41" i="1" s="1"/>
  <c r="B23" i="1"/>
  <c r="B24" i="1" s="1"/>
  <c r="B25" i="1" s="1"/>
  <c r="B26" i="1" s="1"/>
  <c r="B27" i="1" s="1"/>
  <c r="B28" i="1" s="1"/>
  <c r="B29" i="1" s="1"/>
  <c r="B30" i="1" s="1"/>
  <c r="B31" i="1" s="1"/>
  <c r="B13" i="1"/>
  <c r="B14" i="1" s="1"/>
  <c r="B15" i="1" s="1"/>
  <c r="B16" i="1" s="1"/>
  <c r="B17" i="1" s="1"/>
  <c r="B18" i="1" s="1"/>
  <c r="B19" i="1" s="1"/>
  <c r="B20" i="1" s="1"/>
  <c r="B21" i="1" s="1"/>
  <c r="B4" i="1"/>
  <c r="B5" i="1" s="1"/>
  <c r="B6" i="1" s="1"/>
  <c r="B7" i="1" s="1"/>
  <c r="B8" i="1" s="1"/>
  <c r="B9" i="1" s="1"/>
  <c r="B10" i="1" s="1"/>
  <c r="B11" i="1" s="1"/>
  <c r="B3" i="1"/>
  <c r="A23" i="1"/>
  <c r="A24" i="1" s="1"/>
  <c r="A25" i="1" s="1"/>
  <c r="A26" i="1" s="1"/>
  <c r="A27" i="1" s="1"/>
  <c r="A28" i="1" s="1"/>
  <c r="A29" i="1" s="1"/>
  <c r="A30" i="1" s="1"/>
  <c r="A31" i="1" s="1"/>
  <c r="A33" i="1" s="1"/>
  <c r="A34" i="1" s="1"/>
  <c r="A35" i="1" s="1"/>
  <c r="A36" i="1" s="1"/>
  <c r="A37" i="1" s="1"/>
  <c r="A38" i="1" s="1"/>
  <c r="A39" i="1" s="1"/>
  <c r="A40" i="1" s="1"/>
  <c r="A41" i="1" s="1"/>
  <c r="A43" i="1" s="1"/>
  <c r="A44" i="1" s="1"/>
  <c r="A45" i="1" s="1"/>
  <c r="A46" i="1" s="1"/>
  <c r="A47" i="1" s="1"/>
  <c r="A48" i="1" s="1"/>
  <c r="A49" i="1" s="1"/>
  <c r="A50" i="1" s="1"/>
  <c r="A51" i="1" s="1"/>
  <c r="A53" i="1" s="1"/>
  <c r="A54" i="1" s="1"/>
  <c r="A55" i="1" s="1"/>
  <c r="A56" i="1" s="1"/>
  <c r="A57" i="1" s="1"/>
  <c r="A58" i="1" s="1"/>
  <c r="A59" i="1" s="1"/>
  <c r="A60" i="1" s="1"/>
  <c r="A61" i="1" s="1"/>
  <c r="A63" i="1" s="1"/>
  <c r="A64" i="1" s="1"/>
  <c r="A65" i="1" s="1"/>
  <c r="A66" i="1" s="1"/>
  <c r="A67" i="1" s="1"/>
  <c r="A68" i="1" s="1"/>
  <c r="A69" i="1" s="1"/>
  <c r="A70" i="1" s="1"/>
  <c r="A71" i="1" s="1"/>
  <c r="A73" i="1" s="1"/>
  <c r="A74" i="1" s="1"/>
  <c r="A75" i="1" s="1"/>
  <c r="A76" i="1" s="1"/>
  <c r="A77" i="1" s="1"/>
  <c r="A78" i="1" s="1"/>
  <c r="A79" i="1" s="1"/>
  <c r="A80" i="1" s="1"/>
  <c r="A81" i="1" s="1"/>
  <c r="A83" i="1" s="1"/>
  <c r="A84" i="1" s="1"/>
  <c r="A85" i="1" s="1"/>
  <c r="A86" i="1" s="1"/>
  <c r="A87" i="1" s="1"/>
  <c r="A88" i="1" s="1"/>
  <c r="A89" i="1" s="1"/>
  <c r="A90" i="1" s="1"/>
  <c r="A91" i="1" s="1"/>
  <c r="A94" i="1" s="1"/>
  <c r="A95" i="1" s="1"/>
  <c r="A96" i="1" s="1"/>
  <c r="A97" i="1" s="1"/>
  <c r="A98" i="1" s="1"/>
  <c r="A99" i="1" s="1"/>
  <c r="A100" i="1" s="1"/>
  <c r="A101" i="1" s="1"/>
  <c r="A103" i="1" s="1"/>
  <c r="A104" i="1" s="1"/>
  <c r="A105" i="1" s="1"/>
  <c r="A106" i="1" s="1"/>
  <c r="A107" i="1" s="1"/>
  <c r="A108" i="1" s="1"/>
  <c r="A109" i="1" s="1"/>
  <c r="A110" i="1" s="1"/>
  <c r="A111" i="1" s="1"/>
  <c r="A113" i="1" s="1"/>
  <c r="A114" i="1" s="1"/>
  <c r="A115" i="1" s="1"/>
  <c r="A116" i="1" s="1"/>
  <c r="A117" i="1" s="1"/>
  <c r="A118" i="1" s="1"/>
  <c r="A119" i="1" s="1"/>
  <c r="A120" i="1" s="1"/>
  <c r="A121" i="1" s="1"/>
  <c r="A123" i="1" s="1"/>
  <c r="A124" i="1" s="1"/>
  <c r="A125" i="1" s="1"/>
  <c r="A126" i="1" s="1"/>
  <c r="A127" i="1" s="1"/>
  <c r="A128" i="1" s="1"/>
  <c r="A129" i="1" s="1"/>
  <c r="A130" i="1" s="1"/>
  <c r="A131" i="1" s="1"/>
  <c r="A133" i="1" s="1"/>
  <c r="A134" i="1" s="1"/>
  <c r="A135" i="1" s="1"/>
  <c r="A136" i="1" s="1"/>
  <c r="A137" i="1" s="1"/>
  <c r="A138" i="1" s="1"/>
  <c r="A139" i="1" s="1"/>
  <c r="A140" i="1" s="1"/>
  <c r="A141" i="1" s="1"/>
  <c r="A3" i="1"/>
  <c r="A4" i="1" s="1"/>
  <c r="A5" i="1" s="1"/>
  <c r="A6" i="1" s="1"/>
  <c r="A7" i="1" s="1"/>
  <c r="A8" i="1" s="1"/>
  <c r="A9" i="1" s="1"/>
  <c r="A10" i="1" s="1"/>
  <c r="A11" i="1" s="1"/>
  <c r="A13" i="1" s="1"/>
  <c r="A14" i="1" s="1"/>
  <c r="A15" i="1" s="1"/>
  <c r="A16" i="1" s="1"/>
  <c r="A17" i="1" s="1"/>
  <c r="A18" i="1" s="1"/>
  <c r="A19" i="1" s="1"/>
  <c r="A20" i="1" s="1"/>
  <c r="A21" i="1" s="1"/>
  <c r="I109" i="1" l="1"/>
  <c r="I77" i="1"/>
  <c r="I61" i="1"/>
  <c r="I53" i="1"/>
  <c r="I37" i="1"/>
  <c r="I29" i="1"/>
  <c r="I75" i="1"/>
  <c r="I67" i="1"/>
  <c r="I51" i="1"/>
  <c r="I43" i="1"/>
  <c r="I83" i="1"/>
  <c r="I103" i="1"/>
  <c r="I95" i="1"/>
  <c r="I161" i="1"/>
  <c r="I160" i="1"/>
  <c r="I159" i="1"/>
  <c r="I158" i="1"/>
  <c r="I157" i="1"/>
  <c r="I156" i="1"/>
  <c r="I155" i="1"/>
  <c r="I154" i="1"/>
  <c r="I153" i="1"/>
  <c r="I151" i="1"/>
  <c r="I150" i="1"/>
  <c r="I149" i="1"/>
  <c r="I148" i="1"/>
  <c r="I147" i="1"/>
  <c r="I146" i="1"/>
  <c r="I145" i="1"/>
  <c r="I144" i="1"/>
  <c r="I143" i="1"/>
  <c r="I142" i="1"/>
  <c r="I136" i="1"/>
  <c r="I125" i="1"/>
  <c r="I117" i="1"/>
  <c r="I116" i="1"/>
  <c r="I115" i="1"/>
  <c r="I111" i="1"/>
  <c r="I110" i="1"/>
  <c r="I102" i="1"/>
  <c r="I101" i="1"/>
  <c r="I100" i="1"/>
  <c r="I99" i="1"/>
  <c r="I98" i="1"/>
  <c r="I97" i="1"/>
  <c r="I96" i="1"/>
  <c r="I94" i="1"/>
  <c r="I93" i="1"/>
  <c r="I92" i="1"/>
  <c r="I58" i="1"/>
  <c r="I34" i="1"/>
  <c r="I26" i="1"/>
  <c r="I2" i="1"/>
  <c r="W25" i="1"/>
  <c r="W9" i="1"/>
  <c r="W26" i="1"/>
  <c r="W24" i="1"/>
  <c r="I57" i="1"/>
  <c r="I49" i="1"/>
  <c r="I25" i="1"/>
  <c r="I17" i="1"/>
  <c r="I124" i="1"/>
  <c r="W13" i="1"/>
  <c r="V28" i="1"/>
  <c r="W16" i="1"/>
  <c r="N28" i="1"/>
  <c r="R28" i="1"/>
  <c r="W23" i="1"/>
  <c r="W15" i="1"/>
  <c r="W14" i="1"/>
  <c r="W17" i="1"/>
  <c r="W21" i="1"/>
  <c r="W12" i="1"/>
  <c r="S28" i="1"/>
  <c r="M28" i="1"/>
  <c r="W20" i="1"/>
  <c r="W11" i="1"/>
  <c r="O28" i="1"/>
  <c r="P28" i="1"/>
  <c r="T28" i="1"/>
  <c r="W22" i="1"/>
  <c r="W27" i="1"/>
  <c r="W19" i="1"/>
  <c r="W10" i="1"/>
  <c r="U28" i="1"/>
  <c r="W8" i="1"/>
  <c r="Q28" i="1"/>
  <c r="W18" i="1"/>
  <c r="I85" i="1"/>
  <c r="I128" i="1"/>
  <c r="I76" i="1"/>
  <c r="I52" i="1"/>
  <c r="I36" i="1"/>
  <c r="I28" i="1"/>
  <c r="I74" i="1"/>
  <c r="I50" i="1"/>
  <c r="I64" i="1"/>
  <c r="I40" i="1"/>
  <c r="I32" i="1"/>
  <c r="I122" i="1"/>
  <c r="I71" i="1"/>
  <c r="I39" i="1"/>
  <c r="I130" i="1"/>
  <c r="I121" i="1"/>
  <c r="I86" i="1"/>
  <c r="I54" i="1"/>
  <c r="I38" i="1"/>
  <c r="I30" i="1"/>
  <c r="I18" i="1"/>
  <c r="I10" i="1"/>
  <c r="I9" i="1"/>
  <c r="I8" i="1"/>
  <c r="I21" i="1"/>
  <c r="I20" i="1"/>
  <c r="I12" i="1"/>
  <c r="I11" i="1"/>
  <c r="I4" i="1"/>
  <c r="I120" i="1"/>
  <c r="I90" i="1"/>
  <c r="I84" i="1"/>
  <c r="I82" i="1"/>
  <c r="I91" i="1"/>
  <c r="I88" i="1"/>
  <c r="I87" i="1"/>
  <c r="I81" i="1"/>
  <c r="I79" i="1"/>
  <c r="I73" i="1"/>
  <c r="I72" i="1"/>
  <c r="I80" i="1"/>
  <c r="I78" i="1"/>
  <c r="I70" i="1"/>
  <c r="I69" i="1"/>
  <c r="I68" i="1"/>
  <c r="I62" i="1"/>
  <c r="I66" i="1"/>
  <c r="I60" i="1"/>
  <c r="I59" i="1"/>
  <c r="I56" i="1"/>
  <c r="I55" i="1"/>
  <c r="I47" i="1"/>
  <c r="I44" i="1"/>
  <c r="I42" i="1"/>
  <c r="I48" i="1"/>
  <c r="I46" i="1"/>
  <c r="I45" i="1"/>
  <c r="I35" i="1"/>
  <c r="I27" i="1"/>
  <c r="I24" i="1"/>
  <c r="I23" i="1"/>
  <c r="I22" i="1"/>
  <c r="I31" i="1"/>
  <c r="I19" i="1"/>
  <c r="I14" i="1"/>
  <c r="I16" i="1"/>
  <c r="I15" i="1"/>
  <c r="I13" i="1"/>
  <c r="I7" i="1"/>
  <c r="I6" i="1"/>
  <c r="I5" i="1"/>
  <c r="I3" i="1"/>
  <c r="I135" i="1"/>
  <c r="I132" i="1"/>
  <c r="I140" i="1"/>
  <c r="I134" i="1"/>
  <c r="I141" i="1"/>
  <c r="I133" i="1"/>
  <c r="I138" i="1"/>
  <c r="I139" i="1"/>
  <c r="I137" i="1"/>
  <c r="I131" i="1"/>
  <c r="I1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<sst xmlns="http://schemas.openxmlformats.org/spreadsheetml/2006/main" count="9" uniqueCount="9">
  <si>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w</t>
  </si>
  <si>
    <t>e</t>
  </si>
  <si>
    <t>k(e)</t>
  </si>
  <si>
    <t>p</t>
  </si>
  <si>
    <t>a</t>
  </si>
  <si>
    <t>p+a</t>
  </si>
  <si>
    <t>Rol</t>
  </si>
  <si>
    <t>Ronde</t>
  </si>
  <si>
    <t>Leerling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</si>
</sst>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loonbod</a:t>
            </a:r>
            <a:r>
              <a:rPr lang="en-US" baseline="0"/>
              <a:t> (horizontale as) en inspanning (verticale as) </a:t>
            </a:r>
            <a:r>
              <a:rPr lang="en-US"/>
              <a:t>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trendline>
            <c:spPr>
              <a:ln w="63500" cap="rnd" cmpd="sng" algn="ctr">
                <a:solidFill>
                  <a:schemeClr val="accent1">
                    <a:alpha val="25000"/>
                  </a:schemeClr>
                </a:solidFill>
                <a:round/>
              </a:ln>
              <a:effectLst/>
            </c:spPr>
            <c:trendlineType val="linear"/>
            <c:dispRSqr val="0"/>
            <c:dispEq val="0"/>
          </c:trendline>
          <c:trendline>
            <c:spPr>
              <a:ln w="63500" cap="rnd" cmpd="sng" algn="ctr">
                <a:solidFill>
                  <a:schemeClr val="accent1">
                    <a:alpha val="25000"/>
                  </a:schemeClr>
                </a:solidFill>
                <a:round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1.655585018181175E-2"/>
                  <c:y val="-0.2521137158996299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'Analyse Gift Exchange Game'!$D$2:$D$189</c:f>
              <c:numCache>
                <c:formatCode>General</c:formatCode>
                <c:ptCount val="186"/>
              </c:numCache>
            </c:numRef>
          </c:xVal>
          <c:yVal>
            <c:numRef>
              <c:f>'Analyse Gift Exchange Game'!$E$2:$E$189</c:f>
              <c:numCache>
                <c:formatCode>General</c:formatCode>
                <c:ptCount val="18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8A-4F7F-B9CB-B4F7B5E5F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1306544"/>
        <c:axId val="1751305296"/>
      </c:scatterChart>
      <c:valAx>
        <c:axId val="1751306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751305296"/>
        <c:crosses val="autoZero"/>
        <c:crossBetween val="midCat"/>
      </c:valAx>
      <c:valAx>
        <c:axId val="175130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7513065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1308340</xdr:colOff>
      <xdr:row>29</xdr:row>
      <xdr:rowOff>10756</xdr:rowOff>
    </xdr:from>
    <xdr:to>
      <xdr:col>22</xdr:col>
      <xdr:colOff>610639</xdr:colOff>
      <xdr:row>55</xdr:row>
      <xdr:rowOff>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745AFD57-8A1E-3792-17E1-EE4150E4D9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04F41-CC87-482E-B7F6-90239F8AE4FF}">
  <dimension ref="A1:W191"/>
  <sheetViews>
    <sheetView tabSelected="1" zoomScale="130" zoomScaleNormal="130" workbookViewId="0">
      <selection activeCell="E9" sqref="E9"/>
    </sheetView>
  </sheetViews>
  <sheetFormatPr defaultRowHeight="14.4" x14ac:dyDescent="0.3"/>
  <cols>
    <col min="1" max="1" width="13" style="1" bestFit="1" customWidth="1"/>
    <col min="2" max="2" width="7.6640625" style="1" bestFit="1" customWidth="1"/>
    <col min="3" max="3" width="5.44140625" style="1" bestFit="1" customWidth="1"/>
    <col min="4" max="4" width="6.21875" style="1" bestFit="1" customWidth="1"/>
    <col min="5" max="5" width="5.44140625" style="1" customWidth="1"/>
    <col min="6" max="6" width="5.21875" style="1" bestFit="1" customWidth="1"/>
    <col min="7" max="7" width="6.21875" style="1" bestFit="1" customWidth="1"/>
    <col min="8" max="8" width="5.21875" style="1" bestFit="1" customWidth="1"/>
    <col min="9" max="9" width="6.109375" style="1" customWidth="1"/>
    <col min="12" max="12" width="19.21875" bestFit="1" customWidth="1"/>
    <col min="13" max="23" width="9" bestFit="1" customWidth="1"/>
  </cols>
  <sheetData>
    <row r="1" spans="1:23" x14ac:dyDescent="0.3">
      <c r="A1" s="1" t="s">
        <v>8</v>
      </c>
      <c r="B1" s="1" t="s">
        <v>7</v>
      </c>
      <c r="C1" s="1" t="s">
        <v>6</v>
      </c>
      <c r="D1" s="1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</row>
    <row r="2" spans="1:23" x14ac:dyDescent="0.3">
      <c r="A2" s="1">
        <v>1</v>
      </c>
      <c r="B2" s="1">
        <v>1</v>
      </c>
      <c r="F2" s="1" t="e" cm="1">
        <f t="array" ref="F2">_xlfn.IFS(E2=0.1,0,E2=0.2,1,E2=0.3,2,E2=0.4,4,E2=0.5,6,E2=0.6,8,E2=0.7,10,E2=0.8,12,E2=0.9,15,E2=1,18)</f>
        <v>#N/A</v>
      </c>
      <c r="G2" s="1">
        <f>(126-D2)*E2</f>
        <v>0</v>
      </c>
      <c r="H2" s="1" t="e">
        <f>D2-26-F2</f>
        <v>#N/A</v>
      </c>
      <c r="I2" s="1" t="e">
        <f>(G2+H2)</f>
        <v>#N/A</v>
      </c>
    </row>
    <row r="3" spans="1:23" x14ac:dyDescent="0.3">
      <c r="A3" s="1">
        <f>A2</f>
        <v>1</v>
      </c>
      <c r="B3" s="1">
        <f>B2+1</f>
        <v>2</v>
      </c>
      <c r="F3" s="1" t="e" cm="1">
        <f t="array" ref="F3">_xlfn.IFS(E3=0.1,0,E3=0.2,1,E3=0.3,2,E3=0.4,4,E3=0.5,6,E3=0.6,8,E3=0.7,10,E3=0.8,12,E3=0.9,15,E3=1,18)</f>
        <v>#N/A</v>
      </c>
      <c r="G3" s="1">
        <f t="shared" ref="G3:G66" si="0">(126-D3)*E3</f>
        <v>0</v>
      </c>
      <c r="H3" s="1" t="e">
        <f t="shared" ref="H3:H66" si="1">D3-26-F3</f>
        <v>#N/A</v>
      </c>
      <c r="I3" s="1" t="e">
        <f t="shared" ref="I3:I66" si="2">(G3+H3)</f>
        <v>#N/A</v>
      </c>
    </row>
    <row r="4" spans="1:23" x14ac:dyDescent="0.3">
      <c r="A4" s="1">
        <f t="shared" ref="A4:A67" si="3">A3</f>
        <v>1</v>
      </c>
      <c r="B4" s="1">
        <f t="shared" ref="B4:B11" si="4">B3+1</f>
        <v>3</v>
      </c>
      <c r="F4" s="1" t="e" cm="1">
        <f t="array" ref="F4">_xlfn.IFS(E4=0.1,0,E4=0.2,1,E4=0.3,2,E4=0.4,4,E4=0.5,6,E4=0.6,8,E4=0.7,10,E4=0.8,12,E4=0.9,15,E4=1,18)</f>
        <v>#N/A</v>
      </c>
      <c r="G4" s="1">
        <f t="shared" si="0"/>
        <v>0</v>
      </c>
      <c r="H4" s="1" t="e">
        <f t="shared" si="1"/>
        <v>#N/A</v>
      </c>
      <c r="I4" s="1" t="e">
        <f t="shared" si="2"/>
        <v>#N/A</v>
      </c>
    </row>
    <row r="5" spans="1:23" x14ac:dyDescent="0.3">
      <c r="A5" s="1">
        <f t="shared" si="3"/>
        <v>1</v>
      </c>
      <c r="B5" s="1">
        <f t="shared" si="4"/>
        <v>4</v>
      </c>
      <c r="F5" s="1" t="e" cm="1">
        <f t="array" ref="F5">_xlfn.IFS(E5=0.1,0,E5=0.2,1,E5=0.3,2,E5=0.4,4,E5=0.5,6,E5=0.6,8,E5=0.7,10,E5=0.8,12,E5=0.9,15,E5=1,18)</f>
        <v>#N/A</v>
      </c>
      <c r="G5" s="1">
        <f t="shared" si="0"/>
        <v>0</v>
      </c>
      <c r="H5" s="1" t="e">
        <f t="shared" si="1"/>
        <v>#N/A</v>
      </c>
      <c r="I5" s="1" t="e">
        <f t="shared" si="2"/>
        <v>#N/A</v>
      </c>
    </row>
    <row r="6" spans="1:23" x14ac:dyDescent="0.3">
      <c r="A6" s="1">
        <f t="shared" si="3"/>
        <v>1</v>
      </c>
      <c r="B6" s="1">
        <f t="shared" si="4"/>
        <v>5</v>
      </c>
      <c r="F6" s="1" t="e" cm="1">
        <f t="array" ref="F6">_xlfn.IFS(E6=0.1,0,E6=0.2,1,E6=0.3,2,E6=0.4,4,E6=0.5,6,E6=0.6,8,E6=0.7,10,E6=0.8,12,E6=0.9,15,E6=1,18)</f>
        <v>#N/A</v>
      </c>
      <c r="G6" s="1">
        <f t="shared" si="0"/>
        <v>0</v>
      </c>
      <c r="H6" s="1" t="e">
        <f t="shared" si="1"/>
        <v>#N/A</v>
      </c>
      <c r="I6" s="1" t="e">
        <f t="shared" si="2"/>
        <v>#N/A</v>
      </c>
    </row>
    <row r="7" spans="1:23" x14ac:dyDescent="0.3">
      <c r="A7" s="1">
        <f t="shared" si="3"/>
        <v>1</v>
      </c>
      <c r="B7" s="1">
        <f t="shared" si="4"/>
        <v>6</v>
      </c>
      <c r="F7" s="1" t="e" cm="1">
        <f t="array" ref="F7">_xlfn.IFS(E7=0.1,0,E7=0.2,1,E7=0.3,2,E7=0.4,4,E7=0.5,6,E7=0.6,8,E7=0.7,10,E7=0.8,12,E7=0.9,15,E7=1,18)</f>
        <v>#N/A</v>
      </c>
      <c r="G7" s="1">
        <f t="shared" si="0"/>
        <v>0</v>
      </c>
      <c r="H7" s="1" t="e">
        <f t="shared" si="1"/>
        <v>#N/A</v>
      </c>
      <c r="I7" s="1" t="e">
        <f t="shared" si="2"/>
        <v>#N/A</v>
      </c>
      <c r="M7">
        <v>0.1</v>
      </c>
      <c r="N7">
        <f>M7+0.1</f>
        <v>0.2</v>
      </c>
      <c r="O7">
        <f t="shared" ref="O7:U7" si="5">N7+0.1</f>
        <v>0.30000000000000004</v>
      </c>
      <c r="P7">
        <f t="shared" si="5"/>
        <v>0.4</v>
      </c>
      <c r="Q7">
        <f t="shared" si="5"/>
        <v>0.5</v>
      </c>
      <c r="R7">
        <f t="shared" si="5"/>
        <v>0.6</v>
      </c>
      <c r="S7">
        <f t="shared" si="5"/>
        <v>0.7</v>
      </c>
      <c r="T7">
        <f t="shared" si="5"/>
        <v>0.79999999999999993</v>
      </c>
      <c r="U7">
        <f t="shared" si="5"/>
        <v>0.89999999999999991</v>
      </c>
      <c r="V7">
        <f>U7+0.1</f>
        <v>0.99999999999999989</v>
      </c>
    </row>
    <row r="8" spans="1:23" x14ac:dyDescent="0.3">
      <c r="A8" s="1">
        <f t="shared" si="3"/>
        <v>1</v>
      </c>
      <c r="B8" s="1">
        <f t="shared" si="4"/>
        <v>7</v>
      </c>
      <c r="F8" s="1" t="e" cm="1">
        <f t="array" ref="F8">_xlfn.IFS(E8=0.1,0,E8=0.2,1,E8=0.3,2,E8=0.4,4,E8=0.5,6,E8=0.6,8,E8=0.7,10,E8=0.8,12,E8=0.9,15,E8=1,18)</f>
        <v>#N/A</v>
      </c>
      <c r="G8" s="1">
        <f t="shared" si="0"/>
        <v>0</v>
      </c>
      <c r="H8" s="1" t="e">
        <f t="shared" si="1"/>
        <v>#N/A</v>
      </c>
      <c r="I8" s="1" t="e">
        <f t="shared" si="2"/>
        <v>#N/A</v>
      </c>
      <c r="L8">
        <v>30</v>
      </c>
      <c r="M8">
        <f>COUNTIFS($D$2:$D$190,L8,$E$2:$E$190,$M$7)</f>
        <v>0</v>
      </c>
      <c r="N8">
        <f>COUNTIFS($D$2:$D$190,L8,$E$2:$E$190,$N$7)</f>
        <v>0</v>
      </c>
      <c r="O8">
        <f>COUNTIFS($D$2:$D$190,L8,$E$2:$E$190,$O$7)</f>
        <v>0</v>
      </c>
      <c r="P8">
        <f>COUNTIFS($D$2:$D$190,L8,$E$2:$E$190,$P$7)</f>
        <v>0</v>
      </c>
      <c r="Q8">
        <f>COUNTIFS($D$2:$D$190,L8,$E$2:$E$190,$Q$7)</f>
        <v>0</v>
      </c>
      <c r="R8">
        <f>COUNTIFS($D$2:$D$190,L8,$E$2:$E$190,$R$7)</f>
        <v>0</v>
      </c>
      <c r="S8">
        <f>COUNTIFS($D$2:$D$190,L8,$E$2:$E$190,$S$7)</f>
        <v>0</v>
      </c>
      <c r="T8">
        <f>COUNTIFS($D$2:$D$190,L8,$E$2:$E$190,$T$7)</f>
        <v>0</v>
      </c>
      <c r="U8">
        <f>COUNTIFS($D$2:$D$190,L8,$E$2:$E$190,$U$7)</f>
        <v>0</v>
      </c>
      <c r="V8">
        <f>COUNTIFS($D$2:$D$190,L8,$E$2:$E$190,$V$7)</f>
        <v>0</v>
      </c>
      <c r="W8">
        <f>SUM(M8:V8)</f>
        <v>0</v>
      </c>
    </row>
    <row r="9" spans="1:23" x14ac:dyDescent="0.3">
      <c r="A9" s="1">
        <f t="shared" si="3"/>
        <v>1</v>
      </c>
      <c r="B9" s="1">
        <f t="shared" si="4"/>
        <v>8</v>
      </c>
      <c r="F9" s="1" t="e" cm="1">
        <f t="array" ref="F9">_xlfn.IFS(E9=0.1,0,E9=0.2,1,E9=0.3,2,E9=0.4,4,E9=0.5,6,E9=0.6,8,E9=0.7,10,E9=0.8,12,E9=0.9,15,E9=1,18)</f>
        <v>#N/A</v>
      </c>
      <c r="G9" s="1">
        <f t="shared" si="0"/>
        <v>0</v>
      </c>
      <c r="H9" s="1" t="e">
        <f t="shared" si="1"/>
        <v>#N/A</v>
      </c>
      <c r="I9" s="1" t="e">
        <f t="shared" si="2"/>
        <v>#N/A</v>
      </c>
      <c r="L9">
        <f>L8+5</f>
        <v>35</v>
      </c>
      <c r="M9">
        <f t="shared" ref="M9:M27" si="6">COUNTIFS($D$2:$D$190,L9,$E$2:$E$190,$M$7)</f>
        <v>0</v>
      </c>
      <c r="N9">
        <f t="shared" ref="N9:N27" si="7">COUNTIFS($D$2:$D$190,L9,$E$2:$E$190,$N$7)</f>
        <v>0</v>
      </c>
      <c r="O9">
        <f t="shared" ref="O9:O27" si="8">COUNTIFS($D$2:$D$190,L9,$E$2:$E$190,$O$7)</f>
        <v>0</v>
      </c>
      <c r="P9">
        <f t="shared" ref="P9:P27" si="9">COUNTIFS($D$2:$D$190,L9,$E$2:$E$190,$P$7)</f>
        <v>0</v>
      </c>
      <c r="Q9">
        <f t="shared" ref="Q9:Q27" si="10">COUNTIFS($D$2:$D$190,L9,$E$2:$E$190,$Q$7)</f>
        <v>0</v>
      </c>
      <c r="R9">
        <f t="shared" ref="R9:R27" si="11">COUNTIFS($D$2:$D$190,L9,$E$2:$E$190,$R$7)</f>
        <v>0</v>
      </c>
      <c r="S9">
        <f t="shared" ref="S9:S27" si="12">COUNTIFS($D$2:$D$190,L9,$E$2:$E$190,$S$7)</f>
        <v>0</v>
      </c>
      <c r="T9">
        <f t="shared" ref="T9:T27" si="13">COUNTIFS($D$2:$D$190,L9,$E$2:$E$190,$T$7)</f>
        <v>0</v>
      </c>
      <c r="U9">
        <f t="shared" ref="U9:U27" si="14">COUNTIFS($D$2:$D$190,L9,$E$2:$E$190,$U$7)</f>
        <v>0</v>
      </c>
      <c r="V9">
        <f t="shared" ref="V9:V27" si="15">COUNTIFS($D$2:$D$190,L9,$E$2:$E$190,$V$7)</f>
        <v>0</v>
      </c>
      <c r="W9">
        <f t="shared" ref="W9:W27" si="16">SUM(M9:V9)</f>
        <v>0</v>
      </c>
    </row>
    <row r="10" spans="1:23" x14ac:dyDescent="0.3">
      <c r="A10" s="1">
        <f t="shared" si="3"/>
        <v>1</v>
      </c>
      <c r="B10" s="1">
        <f t="shared" si="4"/>
        <v>9</v>
      </c>
      <c r="F10" s="1" t="e" cm="1">
        <f t="array" ref="F10">_xlfn.IFS(E10=0.1,0,E10=0.2,1,E10=0.3,2,E10=0.4,4,E10=0.5,6,E10=0.6,8,E10=0.7,10,E10=0.8,12,E10=0.9,15,E10=1,18)</f>
        <v>#N/A</v>
      </c>
      <c r="G10" s="1">
        <f t="shared" si="0"/>
        <v>0</v>
      </c>
      <c r="H10" s="1" t="e">
        <f t="shared" si="1"/>
        <v>#N/A</v>
      </c>
      <c r="I10" s="1" t="e">
        <f t="shared" si="2"/>
        <v>#N/A</v>
      </c>
      <c r="L10">
        <f t="shared" ref="L10:L26" si="17">L9+5</f>
        <v>40</v>
      </c>
      <c r="M10">
        <f t="shared" si="6"/>
        <v>0</v>
      </c>
      <c r="N10">
        <f>COUNTIFS($D$2:$D$190,L10,$E$2:$E$190,$N$7)</f>
        <v>0</v>
      </c>
      <c r="O10">
        <f t="shared" si="8"/>
        <v>0</v>
      </c>
      <c r="P10">
        <f t="shared" si="9"/>
        <v>0</v>
      </c>
      <c r="Q10">
        <f t="shared" si="10"/>
        <v>0</v>
      </c>
      <c r="R10">
        <f t="shared" si="11"/>
        <v>0</v>
      </c>
      <c r="S10">
        <f t="shared" si="12"/>
        <v>0</v>
      </c>
      <c r="T10">
        <f t="shared" si="13"/>
        <v>0</v>
      </c>
      <c r="U10">
        <f t="shared" si="14"/>
        <v>0</v>
      </c>
      <c r="V10">
        <f t="shared" si="15"/>
        <v>0</v>
      </c>
      <c r="W10">
        <f t="shared" si="16"/>
        <v>0</v>
      </c>
    </row>
    <row r="11" spans="1:23" x14ac:dyDescent="0.3">
      <c r="A11" s="1">
        <f t="shared" si="3"/>
        <v>1</v>
      </c>
      <c r="B11" s="1">
        <f t="shared" si="4"/>
        <v>10</v>
      </c>
      <c r="F11" s="1" t="e" cm="1">
        <f t="array" ref="F11">_xlfn.IFS(E11=0.1,0,E11=0.2,1,E11=0.3,2,E11=0.4,4,E11=0.5,6,E11=0.6,8,E11=0.7,10,E11=0.8,12,E11=0.9,15,E11=1,18)</f>
        <v>#N/A</v>
      </c>
      <c r="G11" s="1">
        <f t="shared" si="0"/>
        <v>0</v>
      </c>
      <c r="H11" s="1" t="e">
        <f t="shared" si="1"/>
        <v>#N/A</v>
      </c>
      <c r="I11" s="1" t="e">
        <f t="shared" si="2"/>
        <v>#N/A</v>
      </c>
      <c r="L11">
        <f t="shared" si="17"/>
        <v>45</v>
      </c>
      <c r="M11">
        <f t="shared" si="6"/>
        <v>0</v>
      </c>
      <c r="N11">
        <f t="shared" si="7"/>
        <v>0</v>
      </c>
      <c r="O11">
        <f t="shared" si="8"/>
        <v>0</v>
      </c>
      <c r="P11">
        <f t="shared" si="9"/>
        <v>0</v>
      </c>
      <c r="Q11">
        <f t="shared" si="10"/>
        <v>0</v>
      </c>
      <c r="R11">
        <f t="shared" si="11"/>
        <v>0</v>
      </c>
      <c r="S11">
        <f t="shared" si="12"/>
        <v>0</v>
      </c>
      <c r="T11">
        <f t="shared" si="13"/>
        <v>0</v>
      </c>
      <c r="U11">
        <f t="shared" si="14"/>
        <v>0</v>
      </c>
      <c r="V11">
        <f t="shared" si="15"/>
        <v>0</v>
      </c>
      <c r="W11">
        <f t="shared" si="16"/>
        <v>0</v>
      </c>
    </row>
    <row r="12" spans="1:23" x14ac:dyDescent="0.3">
      <c r="A12" s="1">
        <v>2</v>
      </c>
      <c r="B12" s="1">
        <v>1</v>
      </c>
      <c r="F12" s="1" t="e" cm="1">
        <f t="array" ref="F12">_xlfn.IFS(E12=0.1,0,E12=0.2,1,E12=0.3,2,E12=0.4,4,E12=0.5,6,E12=0.6,8,E12=0.7,10,E12=0.8,12,E12=0.9,15,E12=1,18)</f>
        <v>#N/A</v>
      </c>
      <c r="G12" s="1">
        <f t="shared" si="0"/>
        <v>0</v>
      </c>
      <c r="H12" s="1" t="e">
        <f t="shared" si="1"/>
        <v>#N/A</v>
      </c>
      <c r="I12" s="1" t="e">
        <f t="shared" si="2"/>
        <v>#N/A</v>
      </c>
      <c r="L12">
        <f t="shared" si="17"/>
        <v>50</v>
      </c>
      <c r="M12">
        <f t="shared" si="6"/>
        <v>0</v>
      </c>
      <c r="N12">
        <f t="shared" si="7"/>
        <v>0</v>
      </c>
      <c r="O12">
        <f t="shared" si="8"/>
        <v>0</v>
      </c>
      <c r="P12">
        <f t="shared" si="9"/>
        <v>0</v>
      </c>
      <c r="Q12">
        <f t="shared" si="10"/>
        <v>0</v>
      </c>
      <c r="R12">
        <f t="shared" si="11"/>
        <v>0</v>
      </c>
      <c r="S12">
        <f t="shared" si="12"/>
        <v>0</v>
      </c>
      <c r="T12">
        <f t="shared" si="13"/>
        <v>0</v>
      </c>
      <c r="U12">
        <f t="shared" si="14"/>
        <v>0</v>
      </c>
      <c r="V12">
        <f t="shared" si="15"/>
        <v>0</v>
      </c>
      <c r="W12">
        <f t="shared" si="16"/>
        <v>0</v>
      </c>
    </row>
    <row r="13" spans="1:23" x14ac:dyDescent="0.3">
      <c r="A13" s="1">
        <f t="shared" si="3"/>
        <v>2</v>
      </c>
      <c r="B13" s="1">
        <f>B12+1</f>
        <v>2</v>
      </c>
      <c r="F13" s="1" t="e" cm="1">
        <f t="array" ref="F13">_xlfn.IFS(E13=0.1,0,E13=0.2,1,E13=0.3,2,E13=0.4,4,E13=0.5,6,E13=0.6,8,E13=0.7,10,E13=0.8,12,E13=0.9,15,E13=1,18)</f>
        <v>#N/A</v>
      </c>
      <c r="G13" s="1">
        <f t="shared" si="0"/>
        <v>0</v>
      </c>
      <c r="H13" s="1" t="e">
        <f t="shared" si="1"/>
        <v>#N/A</v>
      </c>
      <c r="I13" s="1" t="e">
        <f t="shared" si="2"/>
        <v>#N/A</v>
      </c>
      <c r="L13">
        <f t="shared" si="17"/>
        <v>55</v>
      </c>
      <c r="M13">
        <f>COUNTIFS($D$2:$D$190,L13,$E$2:$E$190,$M$7)</f>
        <v>0</v>
      </c>
      <c r="N13">
        <f t="shared" si="7"/>
        <v>0</v>
      </c>
      <c r="O13">
        <f>COUNTIFS($D$2:$D$190,L13,$E$2:$E$190,$O$7)</f>
        <v>0</v>
      </c>
      <c r="P13">
        <f t="shared" si="9"/>
        <v>0</v>
      </c>
      <c r="Q13">
        <f t="shared" si="10"/>
        <v>0</v>
      </c>
      <c r="R13">
        <f t="shared" si="11"/>
        <v>0</v>
      </c>
      <c r="S13">
        <f t="shared" si="12"/>
        <v>0</v>
      </c>
      <c r="T13">
        <f t="shared" si="13"/>
        <v>0</v>
      </c>
      <c r="U13">
        <f t="shared" si="14"/>
        <v>0</v>
      </c>
      <c r="V13">
        <f t="shared" si="15"/>
        <v>0</v>
      </c>
      <c r="W13">
        <f t="shared" si="16"/>
        <v>0</v>
      </c>
    </row>
    <row r="14" spans="1:23" x14ac:dyDescent="0.3">
      <c r="A14" s="1">
        <f t="shared" si="3"/>
        <v>2</v>
      </c>
      <c r="B14" s="1">
        <f t="shared" ref="B14:B21" si="18">B13+1</f>
        <v>3</v>
      </c>
      <c r="F14" s="1" t="e" cm="1">
        <f t="array" ref="F14">_xlfn.IFS(E14=0.1,0,E14=0.2,1,E14=0.3,2,E14=0.4,4,E14=0.5,6,E14=0.6,8,E14=0.7,10,E14=0.8,12,E14=0.9,15,E14=1,18)</f>
        <v>#N/A</v>
      </c>
      <c r="G14" s="1">
        <f t="shared" si="0"/>
        <v>0</v>
      </c>
      <c r="H14" s="1" t="e">
        <f t="shared" si="1"/>
        <v>#N/A</v>
      </c>
      <c r="I14" s="1" t="e">
        <f t="shared" si="2"/>
        <v>#N/A</v>
      </c>
      <c r="L14">
        <f t="shared" si="17"/>
        <v>60</v>
      </c>
      <c r="M14">
        <f t="shared" si="6"/>
        <v>0</v>
      </c>
      <c r="N14">
        <f t="shared" si="7"/>
        <v>0</v>
      </c>
      <c r="O14">
        <f t="shared" si="8"/>
        <v>0</v>
      </c>
      <c r="P14">
        <f t="shared" si="9"/>
        <v>0</v>
      </c>
      <c r="Q14">
        <f t="shared" si="10"/>
        <v>0</v>
      </c>
      <c r="R14">
        <f t="shared" si="11"/>
        <v>0</v>
      </c>
      <c r="S14">
        <f t="shared" si="12"/>
        <v>0</v>
      </c>
      <c r="T14">
        <f t="shared" si="13"/>
        <v>0</v>
      </c>
      <c r="U14">
        <f t="shared" si="14"/>
        <v>0</v>
      </c>
      <c r="V14">
        <f t="shared" si="15"/>
        <v>0</v>
      </c>
      <c r="W14">
        <f t="shared" si="16"/>
        <v>0</v>
      </c>
    </row>
    <row r="15" spans="1:23" x14ac:dyDescent="0.3">
      <c r="A15" s="1">
        <f t="shared" si="3"/>
        <v>2</v>
      </c>
      <c r="B15" s="1">
        <f t="shared" si="18"/>
        <v>4</v>
      </c>
      <c r="F15" s="1" t="e" cm="1">
        <f t="array" ref="F15">_xlfn.IFS(E15=0.1,0,E15=0.2,1,E15=0.3,2,E15=0.4,4,E15=0.5,6,E15=0.6,8,E15=0.7,10,E15=0.8,12,E15=0.9,15,E15=1,18)</f>
        <v>#N/A</v>
      </c>
      <c r="G15" s="1">
        <f t="shared" si="0"/>
        <v>0</v>
      </c>
      <c r="H15" s="1" t="e">
        <f t="shared" si="1"/>
        <v>#N/A</v>
      </c>
      <c r="I15" s="1" t="e">
        <f t="shared" si="2"/>
        <v>#N/A</v>
      </c>
      <c r="L15">
        <f t="shared" si="17"/>
        <v>65</v>
      </c>
      <c r="M15">
        <f t="shared" si="6"/>
        <v>0</v>
      </c>
      <c r="N15">
        <f t="shared" si="7"/>
        <v>0</v>
      </c>
      <c r="O15">
        <f t="shared" si="8"/>
        <v>0</v>
      </c>
      <c r="P15">
        <f t="shared" si="9"/>
        <v>0</v>
      </c>
      <c r="Q15">
        <f t="shared" si="10"/>
        <v>0</v>
      </c>
      <c r="R15">
        <f t="shared" si="11"/>
        <v>0</v>
      </c>
      <c r="S15">
        <f t="shared" si="12"/>
        <v>0</v>
      </c>
      <c r="T15">
        <f t="shared" si="13"/>
        <v>0</v>
      </c>
      <c r="U15">
        <f t="shared" si="14"/>
        <v>0</v>
      </c>
      <c r="V15">
        <f t="shared" si="15"/>
        <v>0</v>
      </c>
      <c r="W15">
        <f t="shared" si="16"/>
        <v>0</v>
      </c>
    </row>
    <row r="16" spans="1:23" x14ac:dyDescent="0.3">
      <c r="A16" s="1">
        <f t="shared" si="3"/>
        <v>2</v>
      </c>
      <c r="B16" s="1">
        <f t="shared" si="18"/>
        <v>5</v>
      </c>
      <c r="F16" s="1" t="e" cm="1">
        <f t="array" ref="F16">_xlfn.IFS(E16=0.1,0,E16=0.2,1,E16=0.3,2,E16=0.4,4,E16=0.5,6,E16=0.6,8,E16=0.7,10,E16=0.8,12,E16=0.9,15,E16=1,18)</f>
        <v>#N/A</v>
      </c>
      <c r="G16" s="1">
        <f t="shared" si="0"/>
        <v>0</v>
      </c>
      <c r="H16" s="1" t="e">
        <f t="shared" si="1"/>
        <v>#N/A</v>
      </c>
      <c r="I16" s="1" t="e">
        <f t="shared" si="2"/>
        <v>#N/A</v>
      </c>
      <c r="L16">
        <f t="shared" si="17"/>
        <v>70</v>
      </c>
      <c r="M16">
        <f t="shared" si="6"/>
        <v>0</v>
      </c>
      <c r="N16">
        <f t="shared" si="7"/>
        <v>0</v>
      </c>
      <c r="O16">
        <f t="shared" si="8"/>
        <v>0</v>
      </c>
      <c r="P16">
        <f t="shared" si="9"/>
        <v>0</v>
      </c>
      <c r="Q16">
        <f t="shared" si="10"/>
        <v>0</v>
      </c>
      <c r="R16">
        <f t="shared" si="11"/>
        <v>0</v>
      </c>
      <c r="S16">
        <f t="shared" si="12"/>
        <v>0</v>
      </c>
      <c r="T16">
        <f t="shared" si="13"/>
        <v>0</v>
      </c>
      <c r="U16">
        <f t="shared" si="14"/>
        <v>0</v>
      </c>
      <c r="V16">
        <f t="shared" si="15"/>
        <v>0</v>
      </c>
      <c r="W16">
        <f t="shared" si="16"/>
        <v>0</v>
      </c>
    </row>
    <row r="17" spans="1:23" x14ac:dyDescent="0.3">
      <c r="A17" s="1">
        <f t="shared" si="3"/>
        <v>2</v>
      </c>
      <c r="B17" s="1">
        <f t="shared" si="18"/>
        <v>6</v>
      </c>
      <c r="F17" s="1" t="e" cm="1">
        <f t="array" ref="F17">_xlfn.IFS(E17=0.1,0,E17=0.2,1,E17=0.3,2,E17=0.4,4,E17=0.5,6,E17=0.6,8,E17=0.7,10,E17=0.8,12,E17=0.9,15,E17=1,18)</f>
        <v>#N/A</v>
      </c>
      <c r="G17" s="1">
        <f t="shared" si="0"/>
        <v>0</v>
      </c>
      <c r="H17" s="1" t="e">
        <f t="shared" si="1"/>
        <v>#N/A</v>
      </c>
      <c r="I17" s="1" t="e">
        <f t="shared" si="2"/>
        <v>#N/A</v>
      </c>
      <c r="L17">
        <f t="shared" si="17"/>
        <v>75</v>
      </c>
      <c r="M17">
        <f t="shared" si="6"/>
        <v>0</v>
      </c>
      <c r="N17">
        <f t="shared" si="7"/>
        <v>0</v>
      </c>
      <c r="O17">
        <f t="shared" si="8"/>
        <v>0</v>
      </c>
      <c r="P17">
        <f t="shared" si="9"/>
        <v>0</v>
      </c>
      <c r="Q17">
        <f t="shared" si="10"/>
        <v>0</v>
      </c>
      <c r="R17">
        <f t="shared" si="11"/>
        <v>0</v>
      </c>
      <c r="S17">
        <f t="shared" si="12"/>
        <v>0</v>
      </c>
      <c r="T17">
        <f t="shared" si="13"/>
        <v>0</v>
      </c>
      <c r="U17">
        <f t="shared" si="14"/>
        <v>0</v>
      </c>
      <c r="V17">
        <f t="shared" si="15"/>
        <v>0</v>
      </c>
      <c r="W17">
        <f t="shared" si="16"/>
        <v>0</v>
      </c>
    </row>
    <row r="18" spans="1:23" x14ac:dyDescent="0.3">
      <c r="A18" s="1">
        <f t="shared" si="3"/>
        <v>2</v>
      </c>
      <c r="B18" s="1">
        <f t="shared" si="18"/>
        <v>7</v>
      </c>
      <c r="F18" s="1" t="e" cm="1">
        <f t="array" ref="F18">_xlfn.IFS(E18=0.1,0,E18=0.2,1,E18=0.3,2,E18=0.4,4,E18=0.5,6,E18=0.6,8,E18=0.7,10,E18=0.8,12,E18=0.9,15,E18=1,18)</f>
        <v>#N/A</v>
      </c>
      <c r="G18" s="1">
        <f t="shared" si="0"/>
        <v>0</v>
      </c>
      <c r="H18" s="1" t="e">
        <f t="shared" si="1"/>
        <v>#N/A</v>
      </c>
      <c r="I18" s="1" t="e">
        <f t="shared" si="2"/>
        <v>#N/A</v>
      </c>
      <c r="L18">
        <f t="shared" si="17"/>
        <v>80</v>
      </c>
      <c r="M18">
        <f t="shared" si="6"/>
        <v>0</v>
      </c>
      <c r="N18">
        <f t="shared" si="7"/>
        <v>0</v>
      </c>
      <c r="O18">
        <f t="shared" si="8"/>
        <v>0</v>
      </c>
      <c r="P18">
        <f t="shared" si="9"/>
        <v>0</v>
      </c>
      <c r="Q18">
        <f>COUNTIFS($D$2:$D$190,L18,$E$2:$E$190,$Q$7)</f>
        <v>0</v>
      </c>
      <c r="R18">
        <f t="shared" si="11"/>
        <v>0</v>
      </c>
      <c r="S18">
        <f t="shared" si="12"/>
        <v>0</v>
      </c>
      <c r="T18">
        <f t="shared" si="13"/>
        <v>0</v>
      </c>
      <c r="U18">
        <f t="shared" si="14"/>
        <v>0</v>
      </c>
      <c r="V18">
        <f t="shared" si="15"/>
        <v>0</v>
      </c>
      <c r="W18">
        <f t="shared" si="16"/>
        <v>0</v>
      </c>
    </row>
    <row r="19" spans="1:23" x14ac:dyDescent="0.3">
      <c r="A19" s="1">
        <f t="shared" si="3"/>
        <v>2</v>
      </c>
      <c r="B19" s="1">
        <f t="shared" si="18"/>
        <v>8</v>
      </c>
      <c r="F19" s="1" t="e" cm="1">
        <f t="array" ref="F19">_xlfn.IFS(E19=0.1,0,E19=0.2,1,E19=0.3,2,E19=0.4,4,E19=0.5,6,E19=0.6,8,E19=0.7,10,E19=0.8,12,E19=0.9,15,E19=1,18)</f>
        <v>#N/A</v>
      </c>
      <c r="G19" s="1">
        <f t="shared" si="0"/>
        <v>0</v>
      </c>
      <c r="H19" s="1" t="e">
        <f t="shared" si="1"/>
        <v>#N/A</v>
      </c>
      <c r="I19" s="1" t="e">
        <f t="shared" si="2"/>
        <v>#N/A</v>
      </c>
      <c r="L19">
        <f t="shared" si="17"/>
        <v>85</v>
      </c>
      <c r="M19">
        <f t="shared" si="6"/>
        <v>0</v>
      </c>
      <c r="N19">
        <f t="shared" si="7"/>
        <v>0</v>
      </c>
      <c r="O19">
        <f>COUNTIFS($D$2:$D$190,L19,$E$2:$E$190,$O$7)</f>
        <v>0</v>
      </c>
      <c r="P19">
        <f t="shared" si="9"/>
        <v>0</v>
      </c>
      <c r="Q19">
        <f t="shared" si="10"/>
        <v>0</v>
      </c>
      <c r="R19">
        <f t="shared" si="11"/>
        <v>0</v>
      </c>
      <c r="S19">
        <f t="shared" si="12"/>
        <v>0</v>
      </c>
      <c r="T19">
        <f t="shared" si="13"/>
        <v>0</v>
      </c>
      <c r="U19">
        <f t="shared" si="14"/>
        <v>0</v>
      </c>
      <c r="V19">
        <f t="shared" si="15"/>
        <v>0</v>
      </c>
      <c r="W19">
        <f t="shared" si="16"/>
        <v>0</v>
      </c>
    </row>
    <row r="20" spans="1:23" x14ac:dyDescent="0.3">
      <c r="A20" s="1">
        <f t="shared" si="3"/>
        <v>2</v>
      </c>
      <c r="B20" s="1">
        <f t="shared" si="18"/>
        <v>9</v>
      </c>
      <c r="F20" s="1" t="e" cm="1">
        <f t="array" ref="F20">_xlfn.IFS(E20=0.1,0,E20=0.2,1,E20=0.3,2,E20=0.4,4,E20=0.5,6,E20=0.6,8,E20=0.7,10,E20=0.8,12,E20=0.9,15,E20=1,18)</f>
        <v>#N/A</v>
      </c>
      <c r="G20" s="1">
        <f t="shared" si="0"/>
        <v>0</v>
      </c>
      <c r="H20" s="1" t="e">
        <f t="shared" si="1"/>
        <v>#N/A</v>
      </c>
      <c r="I20" s="1" t="e">
        <f t="shared" si="2"/>
        <v>#N/A</v>
      </c>
      <c r="L20">
        <f t="shared" si="17"/>
        <v>90</v>
      </c>
      <c r="M20">
        <f t="shared" si="6"/>
        <v>0</v>
      </c>
      <c r="N20">
        <f t="shared" si="7"/>
        <v>0</v>
      </c>
      <c r="O20">
        <f t="shared" si="8"/>
        <v>0</v>
      </c>
      <c r="P20">
        <f t="shared" si="9"/>
        <v>0</v>
      </c>
      <c r="Q20">
        <f t="shared" si="10"/>
        <v>0</v>
      </c>
      <c r="R20">
        <f t="shared" si="11"/>
        <v>0</v>
      </c>
      <c r="S20">
        <f t="shared" si="12"/>
        <v>0</v>
      </c>
      <c r="T20">
        <f t="shared" si="13"/>
        <v>0</v>
      </c>
      <c r="U20">
        <f t="shared" si="14"/>
        <v>0</v>
      </c>
      <c r="V20">
        <f t="shared" si="15"/>
        <v>0</v>
      </c>
      <c r="W20">
        <f t="shared" si="16"/>
        <v>0</v>
      </c>
    </row>
    <row r="21" spans="1:23" x14ac:dyDescent="0.3">
      <c r="A21" s="1">
        <f t="shared" si="3"/>
        <v>2</v>
      </c>
      <c r="B21" s="1">
        <f t="shared" si="18"/>
        <v>10</v>
      </c>
      <c r="F21" s="1" t="e" cm="1">
        <f t="array" ref="F21">_xlfn.IFS(E21=0.1,0,E21=0.2,1,E21=0.3,2,E21=0.4,4,E21=0.5,6,E21=0.6,8,E21=0.7,10,E21=0.8,12,E21=0.9,15,E21=1,18)</f>
        <v>#N/A</v>
      </c>
      <c r="G21" s="1">
        <f t="shared" si="0"/>
        <v>0</v>
      </c>
      <c r="H21" s="1" t="e">
        <f t="shared" si="1"/>
        <v>#N/A</v>
      </c>
      <c r="I21" s="1" t="e">
        <f t="shared" si="2"/>
        <v>#N/A</v>
      </c>
      <c r="L21">
        <f t="shared" si="17"/>
        <v>95</v>
      </c>
      <c r="M21">
        <f t="shared" si="6"/>
        <v>0</v>
      </c>
      <c r="N21">
        <f t="shared" si="7"/>
        <v>0</v>
      </c>
      <c r="O21">
        <f t="shared" si="8"/>
        <v>0</v>
      </c>
      <c r="P21">
        <f t="shared" si="9"/>
        <v>0</v>
      </c>
      <c r="Q21">
        <f t="shared" si="10"/>
        <v>0</v>
      </c>
      <c r="R21">
        <f t="shared" si="11"/>
        <v>0</v>
      </c>
      <c r="S21">
        <f t="shared" si="12"/>
        <v>0</v>
      </c>
      <c r="T21">
        <f t="shared" si="13"/>
        <v>0</v>
      </c>
      <c r="U21">
        <f t="shared" si="14"/>
        <v>0</v>
      </c>
      <c r="V21">
        <f t="shared" si="15"/>
        <v>0</v>
      </c>
      <c r="W21">
        <f t="shared" si="16"/>
        <v>0</v>
      </c>
    </row>
    <row r="22" spans="1:23" x14ac:dyDescent="0.3">
      <c r="A22" s="1">
        <v>3</v>
      </c>
      <c r="B22" s="1">
        <v>1</v>
      </c>
      <c r="F22" s="1" t="e" cm="1">
        <f t="array" ref="F22">_xlfn.IFS(E22=0.1,0,E22=0.2,1,E22=0.3,2,E22=0.4,4,E22=0.5,6,E22=0.6,8,E22=0.7,10,E22=0.8,12,E22=0.9,15,E22=1,18)</f>
        <v>#N/A</v>
      </c>
      <c r="G22" s="1">
        <f t="shared" si="0"/>
        <v>0</v>
      </c>
      <c r="H22" s="1" t="e">
        <f t="shared" si="1"/>
        <v>#N/A</v>
      </c>
      <c r="I22" s="1" t="e">
        <f t="shared" si="2"/>
        <v>#N/A</v>
      </c>
      <c r="L22">
        <f t="shared" si="17"/>
        <v>100</v>
      </c>
      <c r="M22">
        <f t="shared" si="6"/>
        <v>0</v>
      </c>
      <c r="N22">
        <f t="shared" si="7"/>
        <v>0</v>
      </c>
      <c r="O22">
        <f t="shared" si="8"/>
        <v>0</v>
      </c>
      <c r="P22">
        <f t="shared" si="9"/>
        <v>0</v>
      </c>
      <c r="Q22">
        <f t="shared" si="10"/>
        <v>0</v>
      </c>
      <c r="R22">
        <f t="shared" si="11"/>
        <v>0</v>
      </c>
      <c r="S22">
        <f t="shared" si="12"/>
        <v>0</v>
      </c>
      <c r="T22">
        <f t="shared" si="13"/>
        <v>0</v>
      </c>
      <c r="U22">
        <f t="shared" si="14"/>
        <v>0</v>
      </c>
      <c r="V22">
        <f t="shared" si="15"/>
        <v>0</v>
      </c>
      <c r="W22">
        <f t="shared" si="16"/>
        <v>0</v>
      </c>
    </row>
    <row r="23" spans="1:23" x14ac:dyDescent="0.3">
      <c r="A23" s="1">
        <f t="shared" si="3"/>
        <v>3</v>
      </c>
      <c r="B23" s="1">
        <f>B22+1</f>
        <v>2</v>
      </c>
      <c r="F23" s="1" t="e" cm="1">
        <f t="array" ref="F23">_xlfn.IFS(E23=0.1,0,E23=0.2,1,E23=0.3,2,E23=0.4,4,E23=0.5,6,E23=0.6,8,E23=0.7,10,E23=0.8,12,E23=0.9,15,E23=1,18)</f>
        <v>#N/A</v>
      </c>
      <c r="G23" s="1">
        <f t="shared" si="0"/>
        <v>0</v>
      </c>
      <c r="H23" s="1" t="e">
        <f t="shared" si="1"/>
        <v>#N/A</v>
      </c>
      <c r="I23" s="1" t="e">
        <f t="shared" si="2"/>
        <v>#N/A</v>
      </c>
      <c r="L23">
        <f t="shared" si="17"/>
        <v>105</v>
      </c>
      <c r="M23">
        <f t="shared" si="6"/>
        <v>0</v>
      </c>
      <c r="N23">
        <f t="shared" si="7"/>
        <v>0</v>
      </c>
      <c r="O23">
        <f t="shared" si="8"/>
        <v>0</v>
      </c>
      <c r="P23">
        <f t="shared" si="9"/>
        <v>0</v>
      </c>
      <c r="Q23">
        <f t="shared" si="10"/>
        <v>0</v>
      </c>
      <c r="R23">
        <f t="shared" si="11"/>
        <v>0</v>
      </c>
      <c r="S23">
        <f t="shared" si="12"/>
        <v>0</v>
      </c>
      <c r="T23">
        <f t="shared" si="13"/>
        <v>0</v>
      </c>
      <c r="U23">
        <f t="shared" si="14"/>
        <v>0</v>
      </c>
      <c r="V23">
        <f t="shared" si="15"/>
        <v>0</v>
      </c>
      <c r="W23">
        <f t="shared" si="16"/>
        <v>0</v>
      </c>
    </row>
    <row r="24" spans="1:23" x14ac:dyDescent="0.3">
      <c r="A24" s="1">
        <f t="shared" si="3"/>
        <v>3</v>
      </c>
      <c r="B24" s="1">
        <f t="shared" ref="B24:B31" si="19">B23+1</f>
        <v>3</v>
      </c>
      <c r="F24" s="1" t="e" cm="1">
        <f t="array" ref="F24">_xlfn.IFS(E24=0.1,0,E24=0.2,1,E24=0.3,2,E24=0.4,4,E24=0.5,6,E24=0.6,8,E24=0.7,10,E24=0.8,12,E24=0.9,15,E24=1,18)</f>
        <v>#N/A</v>
      </c>
      <c r="G24" s="1">
        <f t="shared" si="0"/>
        <v>0</v>
      </c>
      <c r="H24" s="1" t="e">
        <f t="shared" si="1"/>
        <v>#N/A</v>
      </c>
      <c r="I24" s="1" t="e">
        <f t="shared" si="2"/>
        <v>#N/A</v>
      </c>
      <c r="L24">
        <f>L23+5</f>
        <v>110</v>
      </c>
      <c r="M24">
        <f t="shared" si="6"/>
        <v>0</v>
      </c>
      <c r="N24">
        <f t="shared" si="7"/>
        <v>0</v>
      </c>
      <c r="O24">
        <f t="shared" si="8"/>
        <v>0</v>
      </c>
      <c r="P24">
        <f t="shared" si="9"/>
        <v>0</v>
      </c>
      <c r="Q24">
        <f t="shared" si="10"/>
        <v>0</v>
      </c>
      <c r="R24">
        <f t="shared" si="11"/>
        <v>0</v>
      </c>
      <c r="S24">
        <f t="shared" si="12"/>
        <v>0</v>
      </c>
      <c r="T24">
        <f t="shared" si="13"/>
        <v>0</v>
      </c>
      <c r="U24">
        <f t="shared" si="14"/>
        <v>0</v>
      </c>
      <c r="V24">
        <f t="shared" si="15"/>
        <v>0</v>
      </c>
      <c r="W24">
        <f t="shared" si="16"/>
        <v>0</v>
      </c>
    </row>
    <row r="25" spans="1:23" x14ac:dyDescent="0.3">
      <c r="A25" s="1">
        <f t="shared" si="3"/>
        <v>3</v>
      </c>
      <c r="B25" s="1">
        <f t="shared" si="19"/>
        <v>4</v>
      </c>
      <c r="F25" s="1" t="e" cm="1">
        <f t="array" ref="F25">_xlfn.IFS(E25=0.1,0,E25=0.2,1,E25=0.3,2,E25=0.4,4,E25=0.5,6,E25=0.6,8,E25=0.7,10,E25=0.8,12,E25=0.9,15,E25=1,18)</f>
        <v>#N/A</v>
      </c>
      <c r="G25" s="1">
        <f t="shared" si="0"/>
        <v>0</v>
      </c>
      <c r="H25" s="1" t="e">
        <f t="shared" si="1"/>
        <v>#N/A</v>
      </c>
      <c r="I25" s="1" t="e">
        <f t="shared" si="2"/>
        <v>#N/A</v>
      </c>
      <c r="L25">
        <f t="shared" si="17"/>
        <v>115</v>
      </c>
      <c r="M25">
        <f t="shared" si="6"/>
        <v>0</v>
      </c>
      <c r="N25">
        <f t="shared" si="7"/>
        <v>0</v>
      </c>
      <c r="O25">
        <f t="shared" si="8"/>
        <v>0</v>
      </c>
      <c r="P25">
        <f t="shared" si="9"/>
        <v>0</v>
      </c>
      <c r="Q25">
        <f t="shared" si="10"/>
        <v>0</v>
      </c>
      <c r="R25">
        <f t="shared" si="11"/>
        <v>0</v>
      </c>
      <c r="S25">
        <f t="shared" si="12"/>
        <v>0</v>
      </c>
      <c r="T25">
        <f t="shared" si="13"/>
        <v>0</v>
      </c>
      <c r="U25">
        <f t="shared" si="14"/>
        <v>0</v>
      </c>
      <c r="V25">
        <f t="shared" si="15"/>
        <v>0</v>
      </c>
      <c r="W25">
        <f t="shared" si="16"/>
        <v>0</v>
      </c>
    </row>
    <row r="26" spans="1:23" x14ac:dyDescent="0.3">
      <c r="A26" s="1">
        <f t="shared" si="3"/>
        <v>3</v>
      </c>
      <c r="B26" s="1">
        <f t="shared" si="19"/>
        <v>5</v>
      </c>
      <c r="F26" s="1" t="e" cm="1">
        <f t="array" ref="F26">_xlfn.IFS(E26=0.1,0,E26=0.2,1,E26=0.3,2,E26=0.4,4,E26=0.5,6,E26=0.6,8,E26=0.7,10,E26=0.8,12,E26=0.9,15,E26=1,18)</f>
        <v>#N/A</v>
      </c>
      <c r="G26" s="1">
        <f t="shared" si="0"/>
        <v>0</v>
      </c>
      <c r="H26" s="1" t="e">
        <f t="shared" si="1"/>
        <v>#N/A</v>
      </c>
      <c r="I26" s="1" t="e">
        <f t="shared" si="2"/>
        <v>#N/A</v>
      </c>
      <c r="L26">
        <f t="shared" si="17"/>
        <v>120</v>
      </c>
      <c r="M26">
        <f t="shared" si="6"/>
        <v>0</v>
      </c>
      <c r="N26">
        <f t="shared" si="7"/>
        <v>0</v>
      </c>
      <c r="O26">
        <f t="shared" si="8"/>
        <v>0</v>
      </c>
      <c r="P26">
        <f t="shared" si="9"/>
        <v>0</v>
      </c>
      <c r="Q26">
        <f t="shared" si="10"/>
        <v>0</v>
      </c>
      <c r="R26">
        <f t="shared" si="11"/>
        <v>0</v>
      </c>
      <c r="S26">
        <f t="shared" si="12"/>
        <v>0</v>
      </c>
      <c r="T26">
        <f t="shared" si="13"/>
        <v>0</v>
      </c>
      <c r="U26">
        <f t="shared" si="14"/>
        <v>0</v>
      </c>
      <c r="V26">
        <f t="shared" si="15"/>
        <v>0</v>
      </c>
      <c r="W26">
        <f t="shared" si="16"/>
        <v>0</v>
      </c>
    </row>
    <row r="27" spans="1:23" x14ac:dyDescent="0.3">
      <c r="A27" s="1">
        <f t="shared" si="3"/>
        <v>3</v>
      </c>
      <c r="B27" s="1">
        <f t="shared" si="19"/>
        <v>6</v>
      </c>
      <c r="F27" s="1" t="e" cm="1">
        <f t="array" ref="F27">_xlfn.IFS(E27=0.1,0,E27=0.2,1,E27=0.3,2,E27=0.4,4,E27=0.5,6,E27=0.6,8,E27=0.7,10,E27=0.8,12,E27=0.9,15,E27=1,18)</f>
        <v>#N/A</v>
      </c>
      <c r="G27" s="1">
        <f t="shared" si="0"/>
        <v>0</v>
      </c>
      <c r="H27" s="1" t="e">
        <f t="shared" si="1"/>
        <v>#N/A</v>
      </c>
      <c r="I27" s="1" t="e">
        <f t="shared" si="2"/>
        <v>#N/A</v>
      </c>
      <c r="L27">
        <f>L26+5</f>
        <v>125</v>
      </c>
      <c r="M27">
        <f t="shared" si="6"/>
        <v>0</v>
      </c>
      <c r="N27">
        <f t="shared" si="7"/>
        <v>0</v>
      </c>
      <c r="O27">
        <f t="shared" si="8"/>
        <v>0</v>
      </c>
      <c r="P27">
        <f t="shared" si="9"/>
        <v>0</v>
      </c>
      <c r="Q27">
        <f t="shared" si="10"/>
        <v>0</v>
      </c>
      <c r="R27">
        <f t="shared" si="11"/>
        <v>0</v>
      </c>
      <c r="S27">
        <f t="shared" si="12"/>
        <v>0</v>
      </c>
      <c r="T27">
        <f t="shared" si="13"/>
        <v>0</v>
      </c>
      <c r="U27">
        <f t="shared" si="14"/>
        <v>0</v>
      </c>
      <c r="V27">
        <f t="shared" si="15"/>
        <v>0</v>
      </c>
      <c r="W27">
        <f t="shared" si="16"/>
        <v>0</v>
      </c>
    </row>
    <row r="28" spans="1:23" x14ac:dyDescent="0.3">
      <c r="A28" s="1">
        <f t="shared" si="3"/>
        <v>3</v>
      </c>
      <c r="B28" s="1">
        <f t="shared" si="19"/>
        <v>7</v>
      </c>
      <c r="F28" s="1" t="e" cm="1">
        <f t="array" ref="F28">_xlfn.IFS(E28=0.1,0,E28=0.2,1,E28=0.3,2,E28=0.4,4,E28=0.5,6,E28=0.6,8,E28=0.7,10,E28=0.8,12,E28=0.9,15,E28=1,18)</f>
        <v>#N/A</v>
      </c>
      <c r="G28" s="1">
        <f t="shared" si="0"/>
        <v>0</v>
      </c>
      <c r="H28" s="1" t="e">
        <f t="shared" si="1"/>
        <v>#N/A</v>
      </c>
      <c r="I28" s="1" t="e">
        <f t="shared" si="2"/>
        <v>#N/A</v>
      </c>
      <c r="M28">
        <f>SUM(M8:M27)</f>
        <v>0</v>
      </c>
      <c r="N28">
        <f t="shared" ref="N28:V28" si="20">SUM(N8:N27)</f>
        <v>0</v>
      </c>
      <c r="O28">
        <f t="shared" si="20"/>
        <v>0</v>
      </c>
      <c r="P28">
        <f t="shared" si="20"/>
        <v>0</v>
      </c>
      <c r="Q28">
        <f t="shared" si="20"/>
        <v>0</v>
      </c>
      <c r="R28">
        <f t="shared" si="20"/>
        <v>0</v>
      </c>
      <c r="S28">
        <f t="shared" si="20"/>
        <v>0</v>
      </c>
      <c r="T28">
        <f t="shared" si="20"/>
        <v>0</v>
      </c>
      <c r="U28">
        <f t="shared" si="20"/>
        <v>0</v>
      </c>
      <c r="V28">
        <f t="shared" si="20"/>
        <v>0</v>
      </c>
    </row>
    <row r="29" spans="1:23" x14ac:dyDescent="0.3">
      <c r="A29" s="1">
        <f t="shared" si="3"/>
        <v>3</v>
      </c>
      <c r="B29" s="1">
        <f t="shared" si="19"/>
        <v>8</v>
      </c>
      <c r="F29" s="1" t="e" cm="1">
        <f t="array" ref="F29">_xlfn.IFS(E29=0.1,0,E29=0.2,1,E29=0.3,2,E29=0.4,4,E29=0.5,6,E29=0.6,8,E29=0.7,10,E29=0.8,12,E29=0.9,15,E29=1,18)</f>
        <v>#N/A</v>
      </c>
      <c r="G29" s="1">
        <f t="shared" si="0"/>
        <v>0</v>
      </c>
      <c r="H29" s="1" t="e">
        <f t="shared" si="1"/>
        <v>#N/A</v>
      </c>
      <c r="I29" s="1" t="e">
        <f t="shared" si="2"/>
        <v>#N/A</v>
      </c>
    </row>
    <row r="30" spans="1:23" x14ac:dyDescent="0.3">
      <c r="A30" s="1">
        <f t="shared" si="3"/>
        <v>3</v>
      </c>
      <c r="B30" s="1">
        <f t="shared" si="19"/>
        <v>9</v>
      </c>
      <c r="F30" s="1" t="e" cm="1">
        <f t="array" ref="F30">_xlfn.IFS(E30=0.1,0,E30=0.2,1,E30=0.3,2,E30=0.4,4,E30=0.5,6,E30=0.6,8,E30=0.7,10,E30=0.8,12,E30=0.9,15,E30=1,18)</f>
        <v>#N/A</v>
      </c>
      <c r="G30" s="1">
        <f t="shared" si="0"/>
        <v>0</v>
      </c>
      <c r="H30" s="1" t="e">
        <f t="shared" si="1"/>
        <v>#N/A</v>
      </c>
      <c r="I30" s="1" t="e">
        <f t="shared" si="2"/>
        <v>#N/A</v>
      </c>
    </row>
    <row r="31" spans="1:23" x14ac:dyDescent="0.3">
      <c r="A31" s="1">
        <f t="shared" si="3"/>
        <v>3</v>
      </c>
      <c r="B31" s="1">
        <f t="shared" si="19"/>
        <v>10</v>
      </c>
      <c r="F31" s="1" t="e" cm="1">
        <f t="array" ref="F31">_xlfn.IFS(E31=0.1,0,E31=0.2,1,E31=0.3,2,E31=0.4,4,E31=0.5,6,E31=0.6,8,E31=0.7,10,E31=0.8,12,E31=0.9,15,E31=1,18)</f>
        <v>#N/A</v>
      </c>
      <c r="G31" s="1">
        <f t="shared" si="0"/>
        <v>0</v>
      </c>
      <c r="H31" s="1" t="e">
        <f t="shared" si="1"/>
        <v>#N/A</v>
      </c>
      <c r="I31" s="1" t="e">
        <f t="shared" si="2"/>
        <v>#N/A</v>
      </c>
    </row>
    <row r="32" spans="1:23" x14ac:dyDescent="0.3">
      <c r="A32" s="1">
        <v>4</v>
      </c>
      <c r="B32" s="1">
        <v>1</v>
      </c>
      <c r="F32" s="1" t="e" cm="1">
        <f t="array" ref="F32">_xlfn.IFS(E32=0.1,0,E32=0.2,1,E32=0.3,2,E32=0.4,4,E32=0.5,6,E32=0.6,8,E32=0.7,10,E32=0.8,12,E32=0.9,15,E32=1,18)</f>
        <v>#N/A</v>
      </c>
      <c r="G32" s="1">
        <f t="shared" si="0"/>
        <v>0</v>
      </c>
      <c r="H32" s="1" t="e">
        <f t="shared" si="1"/>
        <v>#N/A</v>
      </c>
      <c r="I32" s="1" t="e">
        <f t="shared" si="2"/>
        <v>#N/A</v>
      </c>
    </row>
    <row r="33" spans="1:9" x14ac:dyDescent="0.3">
      <c r="A33" s="1">
        <f t="shared" si="3"/>
        <v>4</v>
      </c>
      <c r="B33" s="1">
        <f>B32+1</f>
        <v>2</v>
      </c>
      <c r="F33" s="1" t="e" cm="1">
        <f t="array" ref="F33">_xlfn.IFS(E33=0.1,0,E33=0.2,1,E33=0.3,2,E33=0.4,4,E33=0.5,6,E33=0.6,8,E33=0.7,10,E33=0.8,12,E33=0.9,15,E33=1,18)</f>
        <v>#N/A</v>
      </c>
      <c r="G33" s="1">
        <f t="shared" si="0"/>
        <v>0</v>
      </c>
      <c r="H33" s="1" t="e">
        <f t="shared" si="1"/>
        <v>#N/A</v>
      </c>
      <c r="I33" s="1" t="e">
        <f t="shared" si="2"/>
        <v>#N/A</v>
      </c>
    </row>
    <row r="34" spans="1:9" x14ac:dyDescent="0.3">
      <c r="A34" s="1">
        <f t="shared" si="3"/>
        <v>4</v>
      </c>
      <c r="B34" s="1">
        <f t="shared" ref="B34:B41" si="21">B33+1</f>
        <v>3</v>
      </c>
      <c r="F34" s="1" t="e" cm="1">
        <f t="array" ref="F34">_xlfn.IFS(E34=0.1,0,E34=0.2,1,E34=0.3,2,E34=0.4,4,E34=0.5,6,E34=0.6,8,E34=0.7,10,E34=0.8,12,E34=0.9,15,E34=1,18)</f>
        <v>#N/A</v>
      </c>
      <c r="G34" s="1">
        <f t="shared" si="0"/>
        <v>0</v>
      </c>
      <c r="H34" s="1" t="e">
        <f t="shared" si="1"/>
        <v>#N/A</v>
      </c>
      <c r="I34" s="1" t="e">
        <f t="shared" si="2"/>
        <v>#N/A</v>
      </c>
    </row>
    <row r="35" spans="1:9" x14ac:dyDescent="0.3">
      <c r="A35" s="1">
        <f t="shared" si="3"/>
        <v>4</v>
      </c>
      <c r="B35" s="1">
        <f t="shared" si="21"/>
        <v>4</v>
      </c>
      <c r="F35" s="1" t="e" cm="1">
        <f t="array" ref="F35">_xlfn.IFS(E35=0.1,0,E35=0.2,1,E35=0.3,2,E35=0.4,4,E35=0.5,6,E35=0.6,8,E35=0.7,10,E35=0.8,12,E35=0.9,15,E35=1,18)</f>
        <v>#N/A</v>
      </c>
      <c r="G35" s="1">
        <f t="shared" si="0"/>
        <v>0</v>
      </c>
      <c r="H35" s="1" t="e">
        <f t="shared" si="1"/>
        <v>#N/A</v>
      </c>
      <c r="I35" s="1" t="e">
        <f t="shared" si="2"/>
        <v>#N/A</v>
      </c>
    </row>
    <row r="36" spans="1:9" x14ac:dyDescent="0.3">
      <c r="A36" s="1">
        <f t="shared" si="3"/>
        <v>4</v>
      </c>
      <c r="B36" s="1">
        <f t="shared" si="21"/>
        <v>5</v>
      </c>
      <c r="F36" s="1" t="e" cm="1">
        <f t="array" ref="F36">_xlfn.IFS(E36=0.1,0,E36=0.2,1,E36=0.3,2,E36=0.4,4,E36=0.5,6,E36=0.6,8,E36=0.7,10,E36=0.8,12,E36=0.9,15,E36=1,18)</f>
        <v>#N/A</v>
      </c>
      <c r="G36" s="1">
        <f t="shared" si="0"/>
        <v>0</v>
      </c>
      <c r="H36" s="1" t="e">
        <f t="shared" si="1"/>
        <v>#N/A</v>
      </c>
      <c r="I36" s="1" t="e">
        <f t="shared" si="2"/>
        <v>#N/A</v>
      </c>
    </row>
    <row r="37" spans="1:9" x14ac:dyDescent="0.3">
      <c r="A37" s="1">
        <f t="shared" si="3"/>
        <v>4</v>
      </c>
      <c r="B37" s="1">
        <f t="shared" si="21"/>
        <v>6</v>
      </c>
      <c r="F37" s="1" t="e" cm="1">
        <f t="array" ref="F37">_xlfn.IFS(E37=0.1,0,E37=0.2,1,E37=0.3,2,E37=0.4,4,E37=0.5,6,E37=0.6,8,E37=0.7,10,E37=0.8,12,E37=0.9,15,E37=1,18)</f>
        <v>#N/A</v>
      </c>
      <c r="G37" s="1">
        <f t="shared" si="0"/>
        <v>0</v>
      </c>
      <c r="H37" s="1" t="e">
        <f t="shared" si="1"/>
        <v>#N/A</v>
      </c>
      <c r="I37" s="1" t="e">
        <f t="shared" si="2"/>
        <v>#N/A</v>
      </c>
    </row>
    <row r="38" spans="1:9" x14ac:dyDescent="0.3">
      <c r="A38" s="1">
        <f t="shared" si="3"/>
        <v>4</v>
      </c>
      <c r="B38" s="1">
        <f t="shared" si="21"/>
        <v>7</v>
      </c>
      <c r="F38" s="1" t="e" cm="1">
        <f t="array" ref="F38">_xlfn.IFS(E38=0.1,0,E38=0.2,1,E38=0.3,2,E38=0.4,4,E38=0.5,6,E38=0.6,8,E38=0.7,10,E38=0.8,12,E38=0.9,15,E38=1,18)</f>
        <v>#N/A</v>
      </c>
      <c r="G38" s="1">
        <f t="shared" si="0"/>
        <v>0</v>
      </c>
      <c r="H38" s="1" t="e">
        <f t="shared" si="1"/>
        <v>#N/A</v>
      </c>
      <c r="I38" s="1" t="e">
        <f t="shared" si="2"/>
        <v>#N/A</v>
      </c>
    </row>
    <row r="39" spans="1:9" x14ac:dyDescent="0.3">
      <c r="A39" s="1">
        <f t="shared" si="3"/>
        <v>4</v>
      </c>
      <c r="B39" s="1">
        <f t="shared" si="21"/>
        <v>8</v>
      </c>
      <c r="F39" s="1" t="e" cm="1">
        <f t="array" ref="F39">_xlfn.IFS(E39=0.1,0,E39=0.2,1,E39=0.3,2,E39=0.4,4,E39=0.5,6,E39=0.6,8,E39=0.7,10,E39=0.8,12,E39=0.9,15,E39=1,18)</f>
        <v>#N/A</v>
      </c>
      <c r="G39" s="1">
        <f t="shared" si="0"/>
        <v>0</v>
      </c>
      <c r="H39" s="1" t="e">
        <f t="shared" si="1"/>
        <v>#N/A</v>
      </c>
      <c r="I39" s="1" t="e">
        <f t="shared" si="2"/>
        <v>#N/A</v>
      </c>
    </row>
    <row r="40" spans="1:9" x14ac:dyDescent="0.3">
      <c r="A40" s="1">
        <f t="shared" si="3"/>
        <v>4</v>
      </c>
      <c r="B40" s="1">
        <f t="shared" si="21"/>
        <v>9</v>
      </c>
      <c r="F40" s="1" t="e" cm="1">
        <f t="array" ref="F40">_xlfn.IFS(E40=0.1,0,E40=0.2,1,E40=0.3,2,E40=0.4,4,E40=0.5,6,E40=0.6,8,E40=0.7,10,E40=0.8,12,E40=0.9,15,E40=1,18)</f>
        <v>#N/A</v>
      </c>
      <c r="G40" s="1">
        <f t="shared" si="0"/>
        <v>0</v>
      </c>
      <c r="H40" s="1" t="e">
        <f t="shared" si="1"/>
        <v>#N/A</v>
      </c>
      <c r="I40" s="1" t="e">
        <f t="shared" si="2"/>
        <v>#N/A</v>
      </c>
    </row>
    <row r="41" spans="1:9" x14ac:dyDescent="0.3">
      <c r="A41" s="1">
        <f t="shared" si="3"/>
        <v>4</v>
      </c>
      <c r="B41" s="1">
        <f t="shared" si="21"/>
        <v>10</v>
      </c>
      <c r="F41" s="1" t="e" cm="1">
        <f t="array" ref="F41">_xlfn.IFS(E41=0.1,0,E41=0.2,1,E41=0.3,2,E41=0.4,4,E41=0.5,6,E41=0.6,8,E41=0.7,10,E41=0.8,12,E41=0.9,15,E41=1,18)</f>
        <v>#N/A</v>
      </c>
      <c r="G41" s="1">
        <f t="shared" si="0"/>
        <v>0</v>
      </c>
      <c r="H41" s="1" t="e">
        <f t="shared" si="1"/>
        <v>#N/A</v>
      </c>
      <c r="I41" s="1" t="e">
        <f t="shared" si="2"/>
        <v>#N/A</v>
      </c>
    </row>
    <row r="42" spans="1:9" x14ac:dyDescent="0.3">
      <c r="A42" s="1">
        <v>5</v>
      </c>
      <c r="B42" s="1">
        <v>1</v>
      </c>
      <c r="F42" s="1" t="e" cm="1">
        <f t="array" ref="F42">_xlfn.IFS(E42=0.1,0,E42=0.2,1,E42=0.3,2,E42=0.4,4,E42=0.5,6,E42=0.6,8,E42=0.7,10,E42=0.8,12,E42=0.9,15,E42=1,18)</f>
        <v>#N/A</v>
      </c>
      <c r="G42" s="1">
        <f t="shared" si="0"/>
        <v>0</v>
      </c>
      <c r="H42" s="1" t="e">
        <f t="shared" si="1"/>
        <v>#N/A</v>
      </c>
      <c r="I42" s="1" t="e">
        <f t="shared" si="2"/>
        <v>#N/A</v>
      </c>
    </row>
    <row r="43" spans="1:9" x14ac:dyDescent="0.3">
      <c r="A43" s="1">
        <f t="shared" si="3"/>
        <v>5</v>
      </c>
      <c r="B43" s="1">
        <f>B42+1</f>
        <v>2</v>
      </c>
      <c r="F43" s="1" t="e" cm="1">
        <f t="array" ref="F43">_xlfn.IFS(E43=0.1,0,E43=0.2,1,E43=0.3,2,E43=0.4,4,E43=0.5,6,E43=0.6,8,E43=0.7,10,E43=0.8,12,E43=0.9,15,E43=1,18)</f>
        <v>#N/A</v>
      </c>
      <c r="G43" s="1">
        <f t="shared" si="0"/>
        <v>0</v>
      </c>
      <c r="H43" s="1" t="e">
        <f t="shared" si="1"/>
        <v>#N/A</v>
      </c>
      <c r="I43" s="1" t="e">
        <f t="shared" si="2"/>
        <v>#N/A</v>
      </c>
    </row>
    <row r="44" spans="1:9" x14ac:dyDescent="0.3">
      <c r="A44" s="1">
        <f t="shared" si="3"/>
        <v>5</v>
      </c>
      <c r="B44" s="1">
        <f t="shared" ref="B44:B51" si="22">B43+1</f>
        <v>3</v>
      </c>
      <c r="F44" s="1" t="e" cm="1">
        <f t="array" ref="F44">_xlfn.IFS(E44=0.1,0,E44=0.2,1,E44=0.3,2,E44=0.4,4,E44=0.5,6,E44=0.6,8,E44=0.7,10,E44=0.8,12,E44=0.9,15,E44=1,18)</f>
        <v>#N/A</v>
      </c>
      <c r="G44" s="1">
        <f t="shared" si="0"/>
        <v>0</v>
      </c>
      <c r="H44" s="1" t="e">
        <f t="shared" si="1"/>
        <v>#N/A</v>
      </c>
      <c r="I44" s="1" t="e">
        <f t="shared" si="2"/>
        <v>#N/A</v>
      </c>
    </row>
    <row r="45" spans="1:9" x14ac:dyDescent="0.3">
      <c r="A45" s="1">
        <f t="shared" si="3"/>
        <v>5</v>
      </c>
      <c r="B45" s="1">
        <f t="shared" si="22"/>
        <v>4</v>
      </c>
      <c r="F45" s="1" t="e" cm="1">
        <f t="array" ref="F45">_xlfn.IFS(E45=0.1,0,E45=0.2,1,E45=0.3,2,E45=0.4,4,E45=0.5,6,E45=0.6,8,E45=0.7,10,E45=0.8,12,E45=0.9,15,E45=1,18)</f>
        <v>#N/A</v>
      </c>
      <c r="G45" s="1">
        <f t="shared" si="0"/>
        <v>0</v>
      </c>
      <c r="H45" s="1" t="e">
        <f t="shared" si="1"/>
        <v>#N/A</v>
      </c>
      <c r="I45" s="1" t="e">
        <f t="shared" si="2"/>
        <v>#N/A</v>
      </c>
    </row>
    <row r="46" spans="1:9" x14ac:dyDescent="0.3">
      <c r="A46" s="1">
        <f t="shared" si="3"/>
        <v>5</v>
      </c>
      <c r="B46" s="1">
        <f t="shared" si="22"/>
        <v>5</v>
      </c>
      <c r="F46" s="1" t="e" cm="1">
        <f t="array" ref="F46">_xlfn.IFS(E46=0.1,0,E46=0.2,1,E46=0.3,2,E46=0.4,4,E46=0.5,6,E46=0.6,8,E46=0.7,10,E46=0.8,12,E46=0.9,15,E46=1,18)</f>
        <v>#N/A</v>
      </c>
      <c r="G46" s="1">
        <f t="shared" si="0"/>
        <v>0</v>
      </c>
      <c r="H46" s="1" t="e">
        <f t="shared" si="1"/>
        <v>#N/A</v>
      </c>
      <c r="I46" s="1" t="e">
        <f t="shared" si="2"/>
        <v>#N/A</v>
      </c>
    </row>
    <row r="47" spans="1:9" x14ac:dyDescent="0.3">
      <c r="A47" s="1">
        <f t="shared" si="3"/>
        <v>5</v>
      </c>
      <c r="B47" s="1">
        <f t="shared" si="22"/>
        <v>6</v>
      </c>
      <c r="F47" s="1" t="e" cm="1">
        <f t="array" ref="F47">_xlfn.IFS(E47=0.1,0,E47=0.2,1,E47=0.3,2,E47=0.4,4,E47=0.5,6,E47=0.6,8,E47=0.7,10,E47=0.8,12,E47=0.9,15,E47=1,18)</f>
        <v>#N/A</v>
      </c>
      <c r="G47" s="1">
        <f t="shared" si="0"/>
        <v>0</v>
      </c>
      <c r="H47" s="1" t="e">
        <f t="shared" si="1"/>
        <v>#N/A</v>
      </c>
      <c r="I47" s="1" t="e">
        <f t="shared" si="2"/>
        <v>#N/A</v>
      </c>
    </row>
    <row r="48" spans="1:9" x14ac:dyDescent="0.3">
      <c r="A48" s="1">
        <f t="shared" si="3"/>
        <v>5</v>
      </c>
      <c r="B48" s="1">
        <f t="shared" si="22"/>
        <v>7</v>
      </c>
      <c r="F48" s="1" t="e" cm="1">
        <f t="array" ref="F48">_xlfn.IFS(E48=0.1,0,E48=0.2,1,E48=0.3,2,E48=0.4,4,E48=0.5,6,E48=0.6,8,E48=0.7,10,E48=0.8,12,E48=0.9,15,E48=1,18)</f>
        <v>#N/A</v>
      </c>
      <c r="G48" s="1">
        <f t="shared" si="0"/>
        <v>0</v>
      </c>
      <c r="H48" s="1" t="e">
        <f t="shared" si="1"/>
        <v>#N/A</v>
      </c>
      <c r="I48" s="1" t="e">
        <f t="shared" si="2"/>
        <v>#N/A</v>
      </c>
    </row>
    <row r="49" spans="1:9" x14ac:dyDescent="0.3">
      <c r="A49" s="1">
        <f t="shared" si="3"/>
        <v>5</v>
      </c>
      <c r="B49" s="1">
        <f t="shared" si="22"/>
        <v>8</v>
      </c>
      <c r="F49" s="1" t="e" cm="1">
        <f t="array" ref="F49">_xlfn.IFS(E49=0.1,0,E49=0.2,1,E49=0.3,2,E49=0.4,4,E49=0.5,6,E49=0.6,8,E49=0.7,10,E49=0.8,12,E49=0.9,15,E49=1,18)</f>
        <v>#N/A</v>
      </c>
      <c r="G49" s="1">
        <f t="shared" si="0"/>
        <v>0</v>
      </c>
      <c r="H49" s="1" t="e">
        <f t="shared" si="1"/>
        <v>#N/A</v>
      </c>
      <c r="I49" s="1" t="e">
        <f t="shared" si="2"/>
        <v>#N/A</v>
      </c>
    </row>
    <row r="50" spans="1:9" x14ac:dyDescent="0.3">
      <c r="A50" s="1">
        <f t="shared" si="3"/>
        <v>5</v>
      </c>
      <c r="B50" s="1">
        <f t="shared" si="22"/>
        <v>9</v>
      </c>
      <c r="F50" s="1" t="e" cm="1">
        <f t="array" ref="F50">_xlfn.IFS(E50=0.1,0,E50=0.2,1,E50=0.3,2,E50=0.4,4,E50=0.5,6,E50=0.6,8,E50=0.7,10,E50=0.8,12,E50=0.9,15,E50=1,18)</f>
        <v>#N/A</v>
      </c>
      <c r="G50" s="1">
        <f t="shared" si="0"/>
        <v>0</v>
      </c>
      <c r="H50" s="1" t="e">
        <f t="shared" si="1"/>
        <v>#N/A</v>
      </c>
      <c r="I50" s="1" t="e">
        <f t="shared" si="2"/>
        <v>#N/A</v>
      </c>
    </row>
    <row r="51" spans="1:9" x14ac:dyDescent="0.3">
      <c r="A51" s="1">
        <f t="shared" si="3"/>
        <v>5</v>
      </c>
      <c r="B51" s="1">
        <f t="shared" si="22"/>
        <v>10</v>
      </c>
      <c r="F51" s="1" t="e" cm="1">
        <f t="array" ref="F51">_xlfn.IFS(E51=0.1,0,E51=0.2,1,E51=0.3,2,E51=0.4,4,E51=0.5,6,E51=0.6,8,E51=0.7,10,E51=0.8,12,E51=0.9,15,E51=1,18)</f>
        <v>#N/A</v>
      </c>
      <c r="G51" s="1">
        <f t="shared" si="0"/>
        <v>0</v>
      </c>
      <c r="H51" s="1" t="e">
        <f t="shared" si="1"/>
        <v>#N/A</v>
      </c>
      <c r="I51" s="1" t="e">
        <f t="shared" si="2"/>
        <v>#N/A</v>
      </c>
    </row>
    <row r="52" spans="1:9" x14ac:dyDescent="0.3">
      <c r="A52" s="1">
        <v>6</v>
      </c>
      <c r="B52" s="1">
        <v>1</v>
      </c>
      <c r="F52" s="1" t="e" cm="1">
        <f t="array" ref="F52">_xlfn.IFS(E52=0.1,0,E52=0.2,1,E52=0.3,2,E52=0.4,4,E52=0.5,6,E52=0.6,8,E52=0.7,10,E52=0.8,12,E52=0.9,15,E52=1,18)</f>
        <v>#N/A</v>
      </c>
      <c r="G52" s="1">
        <f t="shared" si="0"/>
        <v>0</v>
      </c>
      <c r="H52" s="1" t="e">
        <f t="shared" si="1"/>
        <v>#N/A</v>
      </c>
      <c r="I52" s="1" t="e">
        <f t="shared" si="2"/>
        <v>#N/A</v>
      </c>
    </row>
    <row r="53" spans="1:9" x14ac:dyDescent="0.3">
      <c r="A53" s="1">
        <f t="shared" si="3"/>
        <v>6</v>
      </c>
      <c r="B53" s="1">
        <f>B52+1</f>
        <v>2</v>
      </c>
      <c r="F53" s="1" t="e" cm="1">
        <f t="array" ref="F53">_xlfn.IFS(E53=0.1,0,E53=0.2,1,E53=0.3,2,E53=0.4,4,E53=0.5,6,E53=0.6,8,E53=0.7,10,E53=0.8,12,E53=0.9,15,E53=1,18)</f>
        <v>#N/A</v>
      </c>
      <c r="G53" s="1">
        <f t="shared" si="0"/>
        <v>0</v>
      </c>
      <c r="H53" s="1" t="e">
        <f t="shared" si="1"/>
        <v>#N/A</v>
      </c>
      <c r="I53" s="1" t="e">
        <f t="shared" si="2"/>
        <v>#N/A</v>
      </c>
    </row>
    <row r="54" spans="1:9" x14ac:dyDescent="0.3">
      <c r="A54" s="1">
        <f t="shared" si="3"/>
        <v>6</v>
      </c>
      <c r="B54" s="1">
        <f t="shared" ref="B54:B61" si="23">B53+1</f>
        <v>3</v>
      </c>
      <c r="F54" s="1" t="e" cm="1">
        <f t="array" ref="F54">_xlfn.IFS(E54=0.1,0,E54=0.2,1,E54=0.3,2,E54=0.4,4,E54=0.5,6,E54=0.6,8,E54=0.7,10,E54=0.8,12,E54=0.9,15,E54=1,18)</f>
        <v>#N/A</v>
      </c>
      <c r="G54" s="1">
        <f t="shared" si="0"/>
        <v>0</v>
      </c>
      <c r="H54" s="1" t="e">
        <f t="shared" si="1"/>
        <v>#N/A</v>
      </c>
      <c r="I54" s="1" t="e">
        <f t="shared" si="2"/>
        <v>#N/A</v>
      </c>
    </row>
    <row r="55" spans="1:9" x14ac:dyDescent="0.3">
      <c r="A55" s="1">
        <f t="shared" si="3"/>
        <v>6</v>
      </c>
      <c r="B55" s="1">
        <f t="shared" si="23"/>
        <v>4</v>
      </c>
      <c r="F55" s="1" t="e" cm="1">
        <f t="array" ref="F55">_xlfn.IFS(E55=0.1,0,E55=0.2,1,E55=0.3,2,E55=0.4,4,E55=0.5,6,E55=0.6,8,E55=0.7,10,E55=0.8,12,E55=0.9,15,E55=1,18)</f>
        <v>#N/A</v>
      </c>
      <c r="G55" s="1">
        <f t="shared" si="0"/>
        <v>0</v>
      </c>
      <c r="H55" s="1" t="e">
        <f t="shared" si="1"/>
        <v>#N/A</v>
      </c>
      <c r="I55" s="1" t="e">
        <f t="shared" si="2"/>
        <v>#N/A</v>
      </c>
    </row>
    <row r="56" spans="1:9" x14ac:dyDescent="0.3">
      <c r="A56" s="1">
        <f t="shared" si="3"/>
        <v>6</v>
      </c>
      <c r="B56" s="1">
        <f t="shared" si="23"/>
        <v>5</v>
      </c>
      <c r="F56" s="1" t="e" cm="1">
        <f t="array" ref="F56">_xlfn.IFS(E56=0.1,0,E56=0.2,1,E56=0.3,2,E56=0.4,4,E56=0.5,6,E56=0.6,8,E56=0.7,10,E56=0.8,12,E56=0.9,15,E56=1,18)</f>
        <v>#N/A</v>
      </c>
      <c r="G56" s="1">
        <f t="shared" si="0"/>
        <v>0</v>
      </c>
      <c r="H56" s="1" t="e">
        <f t="shared" si="1"/>
        <v>#N/A</v>
      </c>
      <c r="I56" s="1" t="e">
        <f t="shared" si="2"/>
        <v>#N/A</v>
      </c>
    </row>
    <row r="57" spans="1:9" x14ac:dyDescent="0.3">
      <c r="A57" s="1">
        <f t="shared" si="3"/>
        <v>6</v>
      </c>
      <c r="B57" s="1">
        <f t="shared" si="23"/>
        <v>6</v>
      </c>
      <c r="F57" s="1" t="e" cm="1">
        <f t="array" ref="F57">_xlfn.IFS(E57=0.1,0,E57=0.2,1,E57=0.3,2,E57=0.4,4,E57=0.5,6,E57=0.6,8,E57=0.7,10,E57=0.8,12,E57=0.9,15,E57=1,18)</f>
        <v>#N/A</v>
      </c>
      <c r="G57" s="1">
        <f t="shared" si="0"/>
        <v>0</v>
      </c>
      <c r="H57" s="1" t="e">
        <f t="shared" si="1"/>
        <v>#N/A</v>
      </c>
      <c r="I57" s="1" t="e">
        <f t="shared" si="2"/>
        <v>#N/A</v>
      </c>
    </row>
    <row r="58" spans="1:9" x14ac:dyDescent="0.3">
      <c r="A58" s="1">
        <f t="shared" si="3"/>
        <v>6</v>
      </c>
      <c r="B58" s="1">
        <f t="shared" si="23"/>
        <v>7</v>
      </c>
      <c r="F58" s="1" t="e" cm="1">
        <f t="array" ref="F58">_xlfn.IFS(E58=0.1,0,E58=0.2,1,E58=0.3,2,E58=0.4,4,E58=0.5,6,E58=0.6,8,E58=0.7,10,E58=0.8,12,E58=0.9,15,E58=1,18)</f>
        <v>#N/A</v>
      </c>
      <c r="G58" s="1">
        <f t="shared" si="0"/>
        <v>0</v>
      </c>
      <c r="H58" s="1" t="e">
        <f t="shared" si="1"/>
        <v>#N/A</v>
      </c>
      <c r="I58" s="1" t="e">
        <f t="shared" si="2"/>
        <v>#N/A</v>
      </c>
    </row>
    <row r="59" spans="1:9" x14ac:dyDescent="0.3">
      <c r="A59" s="1">
        <f t="shared" si="3"/>
        <v>6</v>
      </c>
      <c r="B59" s="1">
        <f t="shared" si="23"/>
        <v>8</v>
      </c>
      <c r="F59" s="1" t="e" cm="1">
        <f t="array" ref="F59">_xlfn.IFS(E59=0.1,0,E59=0.2,1,E59=0.3,2,E59=0.4,4,E59=0.5,6,E59=0.6,8,E59=0.7,10,E59=0.8,12,E59=0.9,15,E59=1,18)</f>
        <v>#N/A</v>
      </c>
      <c r="G59" s="1">
        <f t="shared" si="0"/>
        <v>0</v>
      </c>
      <c r="H59" s="1" t="e">
        <f t="shared" si="1"/>
        <v>#N/A</v>
      </c>
      <c r="I59" s="1" t="e">
        <f t="shared" si="2"/>
        <v>#N/A</v>
      </c>
    </row>
    <row r="60" spans="1:9" x14ac:dyDescent="0.3">
      <c r="A60" s="1">
        <f t="shared" si="3"/>
        <v>6</v>
      </c>
      <c r="B60" s="1">
        <f t="shared" si="23"/>
        <v>9</v>
      </c>
      <c r="F60" s="1" t="e" cm="1">
        <f t="array" ref="F60">_xlfn.IFS(E60=0.1,0,E60=0.2,1,E60=0.3,2,E60=0.4,4,E60=0.5,6,E60=0.6,8,E60=0.7,10,E60=0.8,12,E60=0.9,15,E60=1,18)</f>
        <v>#N/A</v>
      </c>
      <c r="G60" s="1">
        <f t="shared" si="0"/>
        <v>0</v>
      </c>
      <c r="H60" s="1" t="e">
        <f t="shared" si="1"/>
        <v>#N/A</v>
      </c>
      <c r="I60" s="1" t="e">
        <f t="shared" si="2"/>
        <v>#N/A</v>
      </c>
    </row>
    <row r="61" spans="1:9" x14ac:dyDescent="0.3">
      <c r="A61" s="1">
        <f t="shared" si="3"/>
        <v>6</v>
      </c>
      <c r="B61" s="1">
        <f t="shared" si="23"/>
        <v>10</v>
      </c>
      <c r="F61" s="1" t="e" cm="1">
        <f t="array" ref="F61">_xlfn.IFS(E61=0.1,0,E61=0.2,1,E61=0.3,2,E61=0.4,4,E61=0.5,6,E61=0.6,8,E61=0.7,10,E61=0.8,12,E61=0.9,15,E61=1,18)</f>
        <v>#N/A</v>
      </c>
      <c r="G61" s="1">
        <f t="shared" si="0"/>
        <v>0</v>
      </c>
      <c r="H61" s="1" t="e">
        <f t="shared" si="1"/>
        <v>#N/A</v>
      </c>
      <c r="I61" s="1" t="e">
        <f t="shared" si="2"/>
        <v>#N/A</v>
      </c>
    </row>
    <row r="62" spans="1:9" x14ac:dyDescent="0.3">
      <c r="A62" s="1">
        <v>7</v>
      </c>
      <c r="B62" s="1">
        <v>1</v>
      </c>
      <c r="F62" s="1" t="e" cm="1">
        <f t="array" ref="F62">_xlfn.IFS(E62=0.1,0,E62=0.2,1,E62=0.3,2,E62=0.4,4,E62=0.5,6,E62=0.6,8,E62=0.7,10,E62=0.8,12,E62=0.9,15,E62=1,18)</f>
        <v>#N/A</v>
      </c>
      <c r="G62" s="1">
        <f t="shared" si="0"/>
        <v>0</v>
      </c>
      <c r="H62" s="1" t="e">
        <f t="shared" si="1"/>
        <v>#N/A</v>
      </c>
      <c r="I62" s="1" t="e">
        <f t="shared" si="2"/>
        <v>#N/A</v>
      </c>
    </row>
    <row r="63" spans="1:9" x14ac:dyDescent="0.3">
      <c r="A63" s="1">
        <f t="shared" si="3"/>
        <v>7</v>
      </c>
      <c r="B63" s="1">
        <f>B62+1</f>
        <v>2</v>
      </c>
      <c r="F63" s="1" t="e" cm="1">
        <f t="array" ref="F63">_xlfn.IFS(E63=0.1,0,E63=0.2,1,E63=0.3,2,E63=0.4,4,E63=0.5,6,E63=0.6,8,E63=0.7,10,E63=0.8,12,E63=0.9,15,E63=1,18)</f>
        <v>#N/A</v>
      </c>
      <c r="G63" s="1">
        <f t="shared" si="0"/>
        <v>0</v>
      </c>
      <c r="H63" s="1" t="e">
        <f t="shared" si="1"/>
        <v>#N/A</v>
      </c>
      <c r="I63" s="1" t="e">
        <f>(G63+H63)</f>
        <v>#N/A</v>
      </c>
    </row>
    <row r="64" spans="1:9" x14ac:dyDescent="0.3">
      <c r="A64" s="1">
        <f t="shared" si="3"/>
        <v>7</v>
      </c>
      <c r="B64" s="1">
        <f t="shared" ref="B64:B71" si="24">B63+1</f>
        <v>3</v>
      </c>
      <c r="F64" s="1" t="e" cm="1">
        <f t="array" ref="F64">_xlfn.IFS(E64=0.1,0,E64=0.2,1,E64=0.3,2,E64=0.4,4,E64=0.5,6,E64=0.6,8,E64=0.7,10,E64=0.8,12,E64=0.9,15,E64=1,18)</f>
        <v>#N/A</v>
      </c>
      <c r="G64" s="1">
        <f t="shared" si="0"/>
        <v>0</v>
      </c>
      <c r="H64" s="1" t="e">
        <f t="shared" si="1"/>
        <v>#N/A</v>
      </c>
      <c r="I64" s="1" t="e">
        <f t="shared" si="2"/>
        <v>#N/A</v>
      </c>
    </row>
    <row r="65" spans="1:9" x14ac:dyDescent="0.3">
      <c r="A65" s="1">
        <f t="shared" si="3"/>
        <v>7</v>
      </c>
      <c r="B65" s="1">
        <f t="shared" si="24"/>
        <v>4</v>
      </c>
      <c r="F65" s="1" t="e" cm="1">
        <f t="array" ref="F65">_xlfn.IFS(E65=0.1,0,E65=0.2,1,E65=0.3,2,E65=0.4,4,E65=0.5,6,E65=0.6,8,E65=0.7,10,E65=0.8,12,E65=0.9,15,E65=1,18)</f>
        <v>#N/A</v>
      </c>
      <c r="G65" s="1">
        <f t="shared" si="0"/>
        <v>0</v>
      </c>
      <c r="H65" s="1" t="e">
        <f t="shared" si="1"/>
        <v>#N/A</v>
      </c>
      <c r="I65" s="1" t="e">
        <f t="shared" si="2"/>
        <v>#N/A</v>
      </c>
    </row>
    <row r="66" spans="1:9" x14ac:dyDescent="0.3">
      <c r="A66" s="1">
        <f t="shared" si="3"/>
        <v>7</v>
      </c>
      <c r="B66" s="1">
        <f t="shared" si="24"/>
        <v>5</v>
      </c>
      <c r="F66" s="1" t="e" cm="1">
        <f t="array" ref="F66">_xlfn.IFS(E66=0.1,0,E66=0.2,1,E66=0.3,2,E66=0.4,4,E66=0.5,6,E66=0.6,8,E66=0.7,10,E66=0.8,12,E66=0.9,15,E66=1,18)</f>
        <v>#N/A</v>
      </c>
      <c r="G66" s="1">
        <f t="shared" si="0"/>
        <v>0</v>
      </c>
      <c r="H66" s="1" t="e">
        <f t="shared" si="1"/>
        <v>#N/A</v>
      </c>
      <c r="I66" s="1" t="e">
        <f t="shared" si="2"/>
        <v>#N/A</v>
      </c>
    </row>
    <row r="67" spans="1:9" x14ac:dyDescent="0.3">
      <c r="A67" s="1">
        <f t="shared" si="3"/>
        <v>7</v>
      </c>
      <c r="B67" s="1">
        <f t="shared" si="24"/>
        <v>6</v>
      </c>
      <c r="F67" s="1" t="e" cm="1">
        <f t="array" ref="F67">_xlfn.IFS(E67=0.1,0,E67=0.2,1,E67=0.3,2,E67=0.4,4,E67=0.5,6,E67=0.6,8,E67=0.7,10,E67=0.8,12,E67=0.9,15,E67=1,18)</f>
        <v>#N/A</v>
      </c>
      <c r="G67" s="1">
        <f t="shared" ref="G67:G130" si="25">(126-D67)*E67</f>
        <v>0</v>
      </c>
      <c r="H67" s="1" t="e">
        <f t="shared" ref="H67:H130" si="26">D67-26-F67</f>
        <v>#N/A</v>
      </c>
      <c r="I67" s="1" t="e">
        <f t="shared" ref="I67:I130" si="27">(G67+H67)</f>
        <v>#N/A</v>
      </c>
    </row>
    <row r="68" spans="1:9" x14ac:dyDescent="0.3">
      <c r="A68" s="1">
        <f t="shared" ref="A68:A131" si="28">A67</f>
        <v>7</v>
      </c>
      <c r="B68" s="1">
        <f t="shared" si="24"/>
        <v>7</v>
      </c>
      <c r="F68" s="1" t="e" cm="1">
        <f t="array" ref="F68">_xlfn.IFS(E68=0.1,0,E68=0.2,1,E68=0.3,2,E68=0.4,4,E68=0.5,6,E68=0.6,8,E68=0.7,10,E68=0.8,12,E68=0.9,15,E68=1,18)</f>
        <v>#N/A</v>
      </c>
      <c r="G68" s="1">
        <f t="shared" si="25"/>
        <v>0</v>
      </c>
      <c r="H68" s="1" t="e">
        <f t="shared" si="26"/>
        <v>#N/A</v>
      </c>
      <c r="I68" s="1" t="e">
        <f t="shared" si="27"/>
        <v>#N/A</v>
      </c>
    </row>
    <row r="69" spans="1:9" x14ac:dyDescent="0.3">
      <c r="A69" s="1">
        <f t="shared" si="28"/>
        <v>7</v>
      </c>
      <c r="B69" s="1">
        <f t="shared" si="24"/>
        <v>8</v>
      </c>
      <c r="F69" s="1" t="e" cm="1">
        <f t="array" ref="F69">_xlfn.IFS(E69=0.1,0,E69=0.2,1,E69=0.3,2,E69=0.4,4,E69=0.5,6,E69=0.6,8,E69=0.7,10,E69=0.8,12,E69=0.9,15,E69=1,18)</f>
        <v>#N/A</v>
      </c>
      <c r="G69" s="1">
        <f t="shared" si="25"/>
        <v>0</v>
      </c>
      <c r="H69" s="1" t="e">
        <f t="shared" si="26"/>
        <v>#N/A</v>
      </c>
      <c r="I69" s="1" t="e">
        <f t="shared" si="27"/>
        <v>#N/A</v>
      </c>
    </row>
    <row r="70" spans="1:9" x14ac:dyDescent="0.3">
      <c r="A70" s="1">
        <f t="shared" si="28"/>
        <v>7</v>
      </c>
      <c r="B70" s="1">
        <f t="shared" si="24"/>
        <v>9</v>
      </c>
      <c r="F70" s="1" t="e" cm="1">
        <f t="array" ref="F70">_xlfn.IFS(E70=0.1,0,E70=0.2,1,E70=0.3,2,E70=0.4,4,E70=0.5,6,E70=0.6,8,E70=0.7,10,E70=0.8,12,E70=0.9,15,E70=1,18)</f>
        <v>#N/A</v>
      </c>
      <c r="G70" s="1">
        <f t="shared" si="25"/>
        <v>0</v>
      </c>
      <c r="H70" s="1" t="e">
        <f t="shared" si="26"/>
        <v>#N/A</v>
      </c>
      <c r="I70" s="1" t="e">
        <f t="shared" si="27"/>
        <v>#N/A</v>
      </c>
    </row>
    <row r="71" spans="1:9" x14ac:dyDescent="0.3">
      <c r="A71" s="1">
        <f t="shared" si="28"/>
        <v>7</v>
      </c>
      <c r="B71" s="1">
        <f t="shared" si="24"/>
        <v>10</v>
      </c>
      <c r="F71" s="1" t="e" cm="1">
        <f t="array" ref="F71">_xlfn.IFS(E71=0.1,0,E71=0.2,1,E71=0.3,2,E71=0.4,4,E71=0.5,6,E71=0.6,8,E71=0.7,10,E71=0.8,12,E71=0.9,15,E71=1,18)</f>
        <v>#N/A</v>
      </c>
      <c r="G71" s="1">
        <f t="shared" si="25"/>
        <v>0</v>
      </c>
      <c r="H71" s="1" t="e">
        <f t="shared" si="26"/>
        <v>#N/A</v>
      </c>
      <c r="I71" s="1" t="e">
        <f t="shared" si="27"/>
        <v>#N/A</v>
      </c>
    </row>
    <row r="72" spans="1:9" x14ac:dyDescent="0.3">
      <c r="A72" s="1">
        <v>8</v>
      </c>
      <c r="B72" s="1">
        <v>1</v>
      </c>
      <c r="F72" s="1" t="e" cm="1">
        <f t="array" ref="F72">_xlfn.IFS(E72=0.1,0,E72=0.2,1,E72=0.3,2,E72=0.4,4,E72=0.5,6,E72=0.6,8,E72=0.7,10,E72=0.8,12,E72=0.9,15,E72=1,18)</f>
        <v>#N/A</v>
      </c>
      <c r="G72" s="1">
        <f t="shared" si="25"/>
        <v>0</v>
      </c>
      <c r="H72" s="1" t="e">
        <f t="shared" si="26"/>
        <v>#N/A</v>
      </c>
      <c r="I72" s="1" t="e">
        <f t="shared" si="27"/>
        <v>#N/A</v>
      </c>
    </row>
    <row r="73" spans="1:9" x14ac:dyDescent="0.3">
      <c r="A73" s="1">
        <f t="shared" si="28"/>
        <v>8</v>
      </c>
      <c r="B73" s="1">
        <f>B72+1</f>
        <v>2</v>
      </c>
      <c r="F73" s="1" t="e" cm="1">
        <f t="array" ref="F73">_xlfn.IFS(E73=0.1,0,E73=0.2,1,E73=0.3,2,E73=0.4,4,E73=0.5,6,E73=0.6,8,E73=0.7,10,E73=0.8,12,E73=0.9,15,E73=1,18)</f>
        <v>#N/A</v>
      </c>
      <c r="G73" s="1">
        <f t="shared" si="25"/>
        <v>0</v>
      </c>
      <c r="H73" s="1" t="e">
        <f t="shared" si="26"/>
        <v>#N/A</v>
      </c>
      <c r="I73" s="1" t="e">
        <f t="shared" si="27"/>
        <v>#N/A</v>
      </c>
    </row>
    <row r="74" spans="1:9" x14ac:dyDescent="0.3">
      <c r="A74" s="1">
        <f t="shared" si="28"/>
        <v>8</v>
      </c>
      <c r="B74" s="1">
        <f t="shared" ref="B74:B81" si="29">B73+1</f>
        <v>3</v>
      </c>
      <c r="F74" s="1" t="e" cm="1">
        <f t="array" ref="F74">_xlfn.IFS(E74=0.1,0,E74=0.2,1,E74=0.3,2,E74=0.4,4,E74=0.5,6,E74=0.6,8,E74=0.7,10,E74=0.8,12,E74=0.9,15,E74=1,18)</f>
        <v>#N/A</v>
      </c>
      <c r="G74" s="1">
        <f t="shared" si="25"/>
        <v>0</v>
      </c>
      <c r="H74" s="1" t="e">
        <f t="shared" si="26"/>
        <v>#N/A</v>
      </c>
      <c r="I74" s="1" t="e">
        <f t="shared" si="27"/>
        <v>#N/A</v>
      </c>
    </row>
    <row r="75" spans="1:9" x14ac:dyDescent="0.3">
      <c r="A75" s="1">
        <f t="shared" si="28"/>
        <v>8</v>
      </c>
      <c r="B75" s="1">
        <f t="shared" si="29"/>
        <v>4</v>
      </c>
      <c r="F75" s="1" t="e" cm="1">
        <f t="array" ref="F75">_xlfn.IFS(E75=0.1,0,E75=0.2,1,E75=0.3,2,E75=0.4,4,E75=0.5,6,E75=0.6,8,E75=0.7,10,E75=0.8,12,E75=0.9,15,E75=1,18)</f>
        <v>#N/A</v>
      </c>
      <c r="G75" s="1">
        <f t="shared" si="25"/>
        <v>0</v>
      </c>
      <c r="H75" s="1" t="e">
        <f t="shared" si="26"/>
        <v>#N/A</v>
      </c>
      <c r="I75" s="1" t="e">
        <f t="shared" si="27"/>
        <v>#N/A</v>
      </c>
    </row>
    <row r="76" spans="1:9" x14ac:dyDescent="0.3">
      <c r="A76" s="1">
        <f t="shared" si="28"/>
        <v>8</v>
      </c>
      <c r="B76" s="1">
        <f t="shared" si="29"/>
        <v>5</v>
      </c>
      <c r="F76" s="1" t="e" cm="1">
        <f t="array" ref="F76">_xlfn.IFS(E76=0.1,0,E76=0.2,1,E76=0.3,2,E76=0.4,4,E76=0.5,6,E76=0.6,8,E76=0.7,10,E76=0.8,12,E76=0.9,15,E76=1,18)</f>
        <v>#N/A</v>
      </c>
      <c r="G76" s="1">
        <f t="shared" si="25"/>
        <v>0</v>
      </c>
      <c r="H76" s="1" t="e">
        <f t="shared" si="26"/>
        <v>#N/A</v>
      </c>
      <c r="I76" s="1" t="e">
        <f t="shared" si="27"/>
        <v>#N/A</v>
      </c>
    </row>
    <row r="77" spans="1:9" x14ac:dyDescent="0.3">
      <c r="A77" s="1">
        <f t="shared" si="28"/>
        <v>8</v>
      </c>
      <c r="B77" s="1">
        <f t="shared" si="29"/>
        <v>6</v>
      </c>
      <c r="F77" s="1" t="e" cm="1">
        <f t="array" ref="F77">_xlfn.IFS(E77=0.1,0,E77=0.2,1,E77=0.3,2,E77=0.4,4,E77=0.5,6,E77=0.6,8,E77=0.7,10,E77=0.8,12,E77=0.9,15,E77=1,18)</f>
        <v>#N/A</v>
      </c>
      <c r="G77" s="1">
        <f t="shared" si="25"/>
        <v>0</v>
      </c>
      <c r="H77" s="1" t="e">
        <f t="shared" si="26"/>
        <v>#N/A</v>
      </c>
      <c r="I77" s="1" t="e">
        <f t="shared" si="27"/>
        <v>#N/A</v>
      </c>
    </row>
    <row r="78" spans="1:9" x14ac:dyDescent="0.3">
      <c r="A78" s="1">
        <f t="shared" si="28"/>
        <v>8</v>
      </c>
      <c r="B78" s="1">
        <f t="shared" si="29"/>
        <v>7</v>
      </c>
      <c r="F78" s="1" t="e" cm="1">
        <f t="array" ref="F78">_xlfn.IFS(E78=0.1,0,E78=0.2,1,E78=0.3,2,E78=0.4,4,E78=0.5,6,E78=0.6,8,E78=0.7,10,E78=0.8,12,E78=0.9,15,E78=1,18)</f>
        <v>#N/A</v>
      </c>
      <c r="G78" s="1">
        <f t="shared" si="25"/>
        <v>0</v>
      </c>
      <c r="H78" s="1" t="e">
        <f t="shared" si="26"/>
        <v>#N/A</v>
      </c>
      <c r="I78" s="1" t="e">
        <f t="shared" si="27"/>
        <v>#N/A</v>
      </c>
    </row>
    <row r="79" spans="1:9" x14ac:dyDescent="0.3">
      <c r="A79" s="1">
        <f t="shared" si="28"/>
        <v>8</v>
      </c>
      <c r="B79" s="1">
        <f t="shared" si="29"/>
        <v>8</v>
      </c>
      <c r="F79" s="1" t="e" cm="1">
        <f t="array" ref="F79">_xlfn.IFS(E79=0.1,0,E79=0.2,1,E79=0.3,2,E79=0.4,4,E79=0.5,6,E79=0.6,8,E79=0.7,10,E79=0.8,12,E79=0.9,15,E79=1,18)</f>
        <v>#N/A</v>
      </c>
      <c r="G79" s="1">
        <f>(126-D79)*E79</f>
        <v>0</v>
      </c>
      <c r="H79" s="1" t="e">
        <f t="shared" si="26"/>
        <v>#N/A</v>
      </c>
      <c r="I79" s="1" t="e">
        <f t="shared" si="27"/>
        <v>#N/A</v>
      </c>
    </row>
    <row r="80" spans="1:9" x14ac:dyDescent="0.3">
      <c r="A80" s="1">
        <f t="shared" si="28"/>
        <v>8</v>
      </c>
      <c r="B80" s="1">
        <f t="shared" si="29"/>
        <v>9</v>
      </c>
      <c r="F80" s="1" t="e" cm="1">
        <f t="array" ref="F80">_xlfn.IFS(E80=0.1,0,E80=0.2,1,E80=0.3,2,E80=0.4,4,E80=0.5,6,E80=0.6,8,E80=0.7,10,E80=0.8,12,E80=0.9,15,E80=1,18)</f>
        <v>#N/A</v>
      </c>
      <c r="G80" s="1">
        <f t="shared" si="25"/>
        <v>0</v>
      </c>
      <c r="H80" s="1" t="e">
        <f t="shared" si="26"/>
        <v>#N/A</v>
      </c>
      <c r="I80" s="1" t="e">
        <f t="shared" si="27"/>
        <v>#N/A</v>
      </c>
    </row>
    <row r="81" spans="1:9" x14ac:dyDescent="0.3">
      <c r="A81" s="1">
        <f t="shared" si="28"/>
        <v>8</v>
      </c>
      <c r="B81" s="1">
        <f t="shared" si="29"/>
        <v>10</v>
      </c>
      <c r="F81" s="1" t="e" cm="1">
        <f t="array" ref="F81">_xlfn.IFS(E81=0.1,0,E81=0.2,1,E81=0.3,2,E81=0.4,4,E81=0.5,6,E81=0.6,8,E81=0.7,10,E81=0.8,12,E81=0.9,15,E81=1,18)</f>
        <v>#N/A</v>
      </c>
      <c r="G81" s="1">
        <f t="shared" si="25"/>
        <v>0</v>
      </c>
      <c r="H81" s="1" t="e">
        <f t="shared" si="26"/>
        <v>#N/A</v>
      </c>
      <c r="I81" s="1" t="e">
        <f t="shared" si="27"/>
        <v>#N/A</v>
      </c>
    </row>
    <row r="82" spans="1:9" x14ac:dyDescent="0.3">
      <c r="A82" s="1">
        <v>9</v>
      </c>
      <c r="B82" s="1">
        <v>1</v>
      </c>
      <c r="F82" s="1" t="e" cm="1">
        <f t="array" ref="F82">_xlfn.IFS(E82=0.1,0,E82=0.2,1,E82=0.3,2,E82=0.4,4,E82=0.5,6,E82=0.6,8,E82=0.7,10,E82=0.8,12,E82=0.9,15,E82=1,18)</f>
        <v>#N/A</v>
      </c>
      <c r="G82" s="1">
        <f t="shared" si="25"/>
        <v>0</v>
      </c>
      <c r="H82" s="1" t="e">
        <f t="shared" si="26"/>
        <v>#N/A</v>
      </c>
      <c r="I82" s="1" t="e">
        <f t="shared" si="27"/>
        <v>#N/A</v>
      </c>
    </row>
    <row r="83" spans="1:9" x14ac:dyDescent="0.3">
      <c r="A83" s="1">
        <f t="shared" si="28"/>
        <v>9</v>
      </c>
      <c r="B83" s="1">
        <f>B82+1</f>
        <v>2</v>
      </c>
      <c r="F83" s="1" t="e" cm="1">
        <f t="array" ref="F83">_xlfn.IFS(E83=0.1,0,E83=0.2,1,E83=0.3,2,E83=0.4,4,E83=0.5,6,E83=0.6,8,E83=0.7,10,E83=0.8,12,E83=0.9,15,E83=1,18)</f>
        <v>#N/A</v>
      </c>
      <c r="G83" s="1">
        <f t="shared" si="25"/>
        <v>0</v>
      </c>
      <c r="H83" s="1" t="e">
        <f t="shared" si="26"/>
        <v>#N/A</v>
      </c>
      <c r="I83" s="1" t="e">
        <f t="shared" si="27"/>
        <v>#N/A</v>
      </c>
    </row>
    <row r="84" spans="1:9" x14ac:dyDescent="0.3">
      <c r="A84" s="1">
        <f t="shared" si="28"/>
        <v>9</v>
      </c>
      <c r="B84" s="1">
        <f t="shared" ref="B84:B91" si="30">B83+1</f>
        <v>3</v>
      </c>
      <c r="F84" s="1" t="e" cm="1">
        <f t="array" ref="F84">_xlfn.IFS(E84=0.1,0,E84=0.2,1,E84=0.3,2,E84=0.4,4,E84=0.5,6,E84=0.6,8,E84=0.7,10,E84=0.8,12,E84=0.9,15,E84=1,18)</f>
        <v>#N/A</v>
      </c>
      <c r="G84" s="1">
        <f t="shared" si="25"/>
        <v>0</v>
      </c>
      <c r="H84" s="1" t="e">
        <f t="shared" si="26"/>
        <v>#N/A</v>
      </c>
      <c r="I84" s="1" t="e">
        <f t="shared" si="27"/>
        <v>#N/A</v>
      </c>
    </row>
    <row r="85" spans="1:9" x14ac:dyDescent="0.3">
      <c r="A85" s="1">
        <f t="shared" si="28"/>
        <v>9</v>
      </c>
      <c r="B85" s="1">
        <f t="shared" si="30"/>
        <v>4</v>
      </c>
      <c r="F85" s="1" t="e" cm="1">
        <f t="array" ref="F85">_xlfn.IFS(E85=0.1,0,E85=0.2,1,E85=0.3,2,E85=0.4,4,E85=0.5,6,E85=0.6,8,E85=0.7,10,E85=0.8,12,E85=0.9,15,E85=1,18)</f>
        <v>#N/A</v>
      </c>
      <c r="G85" s="1">
        <f t="shared" si="25"/>
        <v>0</v>
      </c>
      <c r="H85" s="1" t="e">
        <f t="shared" si="26"/>
        <v>#N/A</v>
      </c>
      <c r="I85" s="1" t="e">
        <f t="shared" si="27"/>
        <v>#N/A</v>
      </c>
    </row>
    <row r="86" spans="1:9" x14ac:dyDescent="0.3">
      <c r="A86" s="1">
        <f t="shared" si="28"/>
        <v>9</v>
      </c>
      <c r="B86" s="1">
        <f t="shared" si="30"/>
        <v>5</v>
      </c>
      <c r="F86" s="1" t="e" cm="1">
        <f t="array" ref="F86">_xlfn.IFS(E86=0.1,0,E86=0.2,1,E86=0.3,2,E86=0.4,4,E86=0.5,6,E86=0.6,8,E86=0.7,10,E86=0.8,12,E86=0.9,15,E86=1,18)</f>
        <v>#N/A</v>
      </c>
      <c r="G86" s="1">
        <f t="shared" si="25"/>
        <v>0</v>
      </c>
      <c r="H86" s="1" t="e">
        <f t="shared" si="26"/>
        <v>#N/A</v>
      </c>
      <c r="I86" s="1" t="e">
        <f t="shared" si="27"/>
        <v>#N/A</v>
      </c>
    </row>
    <row r="87" spans="1:9" x14ac:dyDescent="0.3">
      <c r="A87" s="1">
        <f t="shared" si="28"/>
        <v>9</v>
      </c>
      <c r="B87" s="1">
        <f t="shared" si="30"/>
        <v>6</v>
      </c>
      <c r="F87" s="1" t="e" cm="1">
        <f t="array" ref="F87">_xlfn.IFS(E87=0.1,0,E87=0.2,1,E87=0.3,2,E87=0.4,4,E87=0.5,6,E87=0.6,8,E87=0.7,10,E87=0.8,12,E87=0.9,15,E87=1,18)</f>
        <v>#N/A</v>
      </c>
      <c r="G87" s="1">
        <f t="shared" si="25"/>
        <v>0</v>
      </c>
      <c r="H87" s="1" t="e">
        <f t="shared" si="26"/>
        <v>#N/A</v>
      </c>
      <c r="I87" s="1" t="e">
        <f t="shared" si="27"/>
        <v>#N/A</v>
      </c>
    </row>
    <row r="88" spans="1:9" x14ac:dyDescent="0.3">
      <c r="A88" s="1">
        <f t="shared" si="28"/>
        <v>9</v>
      </c>
      <c r="B88" s="1">
        <f t="shared" si="30"/>
        <v>7</v>
      </c>
      <c r="F88" s="1" t="e" cm="1">
        <f t="array" ref="F88">_xlfn.IFS(E88=0.1,0,E88=0.2,1,E88=0.3,2,E88=0.4,4,E88=0.5,6,E88=0.6,8,E88=0.7,10,E88=0.8,12,E88=0.9,15,E88=1,18)</f>
        <v>#N/A</v>
      </c>
      <c r="G88" s="1">
        <f t="shared" si="25"/>
        <v>0</v>
      </c>
      <c r="H88" s="1" t="e">
        <f t="shared" si="26"/>
        <v>#N/A</v>
      </c>
      <c r="I88" s="1" t="e">
        <f t="shared" si="27"/>
        <v>#N/A</v>
      </c>
    </row>
    <row r="89" spans="1:9" x14ac:dyDescent="0.3">
      <c r="A89" s="1">
        <f t="shared" si="28"/>
        <v>9</v>
      </c>
      <c r="B89" s="1">
        <f t="shared" si="30"/>
        <v>8</v>
      </c>
      <c r="F89" s="1" t="e" cm="1">
        <f t="array" ref="F89">_xlfn.IFS(E89=0.1,0,E89=0.2,1,E89=0.3,2,E89=0.4,4,E89=0.5,6,E89=0.6,8,E89=0.7,10,E89=0.8,12,E89=0.9,15,E89=1,18)</f>
        <v>#N/A</v>
      </c>
      <c r="G89" s="1">
        <f t="shared" si="25"/>
        <v>0</v>
      </c>
      <c r="H89" s="1" t="e">
        <f t="shared" si="26"/>
        <v>#N/A</v>
      </c>
      <c r="I89" s="1" t="e">
        <f t="shared" si="27"/>
        <v>#N/A</v>
      </c>
    </row>
    <row r="90" spans="1:9" x14ac:dyDescent="0.3">
      <c r="A90" s="1">
        <f t="shared" si="28"/>
        <v>9</v>
      </c>
      <c r="B90" s="1">
        <f t="shared" si="30"/>
        <v>9</v>
      </c>
      <c r="F90" s="1" t="e" cm="1">
        <f t="array" ref="F90">_xlfn.IFS(E90=0.1,0,E90=0.2,1,E90=0.3,2,E90=0.4,4,E90=0.5,6,E90=0.6,8,E90=0.7,10,E90=0.8,12,E90=0.9,15,E90=1,18)</f>
        <v>#N/A</v>
      </c>
      <c r="G90" s="1">
        <f t="shared" si="25"/>
        <v>0</v>
      </c>
      <c r="H90" s="1" t="e">
        <f t="shared" si="26"/>
        <v>#N/A</v>
      </c>
      <c r="I90" s="1" t="e">
        <f t="shared" si="27"/>
        <v>#N/A</v>
      </c>
    </row>
    <row r="91" spans="1:9" x14ac:dyDescent="0.3">
      <c r="A91" s="1">
        <f t="shared" si="28"/>
        <v>9</v>
      </c>
      <c r="B91" s="1">
        <f t="shared" si="30"/>
        <v>10</v>
      </c>
      <c r="F91" s="1" t="e" cm="1">
        <f t="array" ref="F91">_xlfn.IFS(E91=0.1,0,E91=0.2,1,E91=0.3,2,E91=0.4,4,E91=0.5,6,E91=0.6,8,E91=0.7,10,E91=0.8,12,E91=0.9,15,E91=1,18)</f>
        <v>#N/A</v>
      </c>
      <c r="G91" s="1">
        <f t="shared" si="25"/>
        <v>0</v>
      </c>
      <c r="H91" s="1" t="e">
        <f t="shared" si="26"/>
        <v>#N/A</v>
      </c>
      <c r="I91" s="1" t="e">
        <f t="shared" si="27"/>
        <v>#N/A</v>
      </c>
    </row>
    <row r="92" spans="1:9" x14ac:dyDescent="0.3">
      <c r="A92" s="1">
        <v>10</v>
      </c>
      <c r="B92" s="1">
        <v>1</v>
      </c>
      <c r="F92" s="1" t="e" cm="1">
        <f t="array" ref="F92">_xlfn.IFS(E92=0.1,0,E92=0.2,1,E92=0.3,2,E92=0.4,4,E92=0.5,6,E92=0.6,8,E92=0.7,10,E92=0.8,12,E92=0.9,15,E92=1,18)</f>
        <v>#N/A</v>
      </c>
      <c r="G92" s="1">
        <f t="shared" si="25"/>
        <v>0</v>
      </c>
      <c r="H92" s="1" t="e">
        <f t="shared" si="26"/>
        <v>#N/A</v>
      </c>
      <c r="I92" s="1" t="e">
        <f t="shared" si="27"/>
        <v>#N/A</v>
      </c>
    </row>
    <row r="93" spans="1:9" x14ac:dyDescent="0.3">
      <c r="A93" s="1">
        <v>10</v>
      </c>
      <c r="B93" s="1">
        <f>B92+1</f>
        <v>2</v>
      </c>
      <c r="F93" s="1" t="e" cm="1">
        <f t="array" ref="F93">_xlfn.IFS(E93=0.1,0,E93=0.2,1,E93=0.3,2,E93=0.4,4,E93=0.5,6,E93=0.6,8,E93=0.7,10,E93=0.8,12,E93=0.9,15,E93=1,18)</f>
        <v>#N/A</v>
      </c>
      <c r="G93" s="1">
        <f t="shared" si="25"/>
        <v>0</v>
      </c>
      <c r="H93" s="1" t="e">
        <f t="shared" si="26"/>
        <v>#N/A</v>
      </c>
      <c r="I93" s="1" t="e">
        <f t="shared" si="27"/>
        <v>#N/A</v>
      </c>
    </row>
    <row r="94" spans="1:9" x14ac:dyDescent="0.3">
      <c r="A94" s="1">
        <f t="shared" si="28"/>
        <v>10</v>
      </c>
      <c r="B94" s="1">
        <f t="shared" ref="B94:B101" si="31">B93+1</f>
        <v>3</v>
      </c>
      <c r="F94" s="1" t="e" cm="1">
        <f t="array" ref="F94">_xlfn.IFS(E94=0.1,0,E94=0.2,1,E94=0.3,2,E94=0.4,4,E94=0.5,6,E94=0.6,8,E94=0.7,10,E94=0.8,12,E94=0.9,15,E94=1,18)</f>
        <v>#N/A</v>
      </c>
      <c r="G94" s="1">
        <f t="shared" si="25"/>
        <v>0</v>
      </c>
      <c r="H94" s="1" t="e">
        <f t="shared" si="26"/>
        <v>#N/A</v>
      </c>
      <c r="I94" s="1" t="e">
        <f t="shared" si="27"/>
        <v>#N/A</v>
      </c>
    </row>
    <row r="95" spans="1:9" x14ac:dyDescent="0.3">
      <c r="A95" s="1">
        <f t="shared" si="28"/>
        <v>10</v>
      </c>
      <c r="B95" s="1">
        <f t="shared" si="31"/>
        <v>4</v>
      </c>
      <c r="F95" s="1" t="e" cm="1">
        <f t="array" ref="F95">_xlfn.IFS(E95=0.1,0,E95=0.2,1,E95=0.3,2,E95=0.4,4,E95=0.5,6,E95=0.6,8,E95=0.7,10,E95=0.8,12,E95=0.9,15,E95=1,18)</f>
        <v>#N/A</v>
      </c>
      <c r="G95" s="1">
        <f t="shared" si="25"/>
        <v>0</v>
      </c>
      <c r="H95" s="1" t="e">
        <f t="shared" si="26"/>
        <v>#N/A</v>
      </c>
      <c r="I95" s="1" t="e">
        <f t="shared" si="27"/>
        <v>#N/A</v>
      </c>
    </row>
    <row r="96" spans="1:9" x14ac:dyDescent="0.3">
      <c r="A96" s="1">
        <f t="shared" si="28"/>
        <v>10</v>
      </c>
      <c r="B96" s="1">
        <f t="shared" si="31"/>
        <v>5</v>
      </c>
      <c r="F96" s="1" t="e" cm="1">
        <f t="array" ref="F96">_xlfn.IFS(E96=0.1,0,E96=0.2,1,E96=0.3,2,E96=0.4,4,E96=0.5,6,E96=0.6,8,E96=0.7,10,E96=0.8,12,E96=0.9,15,E96=1,18)</f>
        <v>#N/A</v>
      </c>
      <c r="G96" s="1">
        <f t="shared" si="25"/>
        <v>0</v>
      </c>
      <c r="H96" s="1" t="e">
        <f t="shared" si="26"/>
        <v>#N/A</v>
      </c>
      <c r="I96" s="1" t="e">
        <f t="shared" si="27"/>
        <v>#N/A</v>
      </c>
    </row>
    <row r="97" spans="1:9" x14ac:dyDescent="0.3">
      <c r="A97" s="1">
        <f t="shared" si="28"/>
        <v>10</v>
      </c>
      <c r="B97" s="1">
        <f t="shared" si="31"/>
        <v>6</v>
      </c>
      <c r="F97" s="1" t="e" cm="1">
        <f t="array" ref="F97">_xlfn.IFS(E97=0.1,0,E97=0.2,1,E97=0.3,2,E97=0.4,4,E97=0.5,6,E97=0.6,8,E97=0.7,10,E97=0.8,12,E97=0.9,15,E97=1,18)</f>
        <v>#N/A</v>
      </c>
      <c r="G97" s="1">
        <f t="shared" si="25"/>
        <v>0</v>
      </c>
      <c r="H97" s="1" t="e">
        <f t="shared" si="26"/>
        <v>#N/A</v>
      </c>
      <c r="I97" s="1" t="e">
        <f t="shared" si="27"/>
        <v>#N/A</v>
      </c>
    </row>
    <row r="98" spans="1:9" x14ac:dyDescent="0.3">
      <c r="A98" s="1">
        <f t="shared" si="28"/>
        <v>10</v>
      </c>
      <c r="B98" s="1">
        <f t="shared" si="31"/>
        <v>7</v>
      </c>
      <c r="F98" s="1" t="e" cm="1">
        <f t="array" ref="F98">_xlfn.IFS(E98=0.1,0,E98=0.2,1,E98=0.3,2,E98=0.4,4,E98=0.5,6,E98=0.6,8,E98=0.7,10,E98=0.8,12,E98=0.9,15,E98=1,18)</f>
        <v>#N/A</v>
      </c>
      <c r="G98" s="1">
        <f t="shared" si="25"/>
        <v>0</v>
      </c>
      <c r="H98" s="1" t="e">
        <f t="shared" si="26"/>
        <v>#N/A</v>
      </c>
      <c r="I98" s="1" t="e">
        <f t="shared" si="27"/>
        <v>#N/A</v>
      </c>
    </row>
    <row r="99" spans="1:9" x14ac:dyDescent="0.3">
      <c r="A99" s="1">
        <f t="shared" si="28"/>
        <v>10</v>
      </c>
      <c r="B99" s="1">
        <f t="shared" si="31"/>
        <v>8</v>
      </c>
      <c r="F99" s="1" t="e" cm="1">
        <f t="array" ref="F99">_xlfn.IFS(E99=0.1,0,E99=0.2,1,E99=0.3,2,E99=0.4,4,E99=0.5,6,E99=0.6,8,E99=0.7,10,E99=0.8,12,E99=0.9,15,E99=1,18)</f>
        <v>#N/A</v>
      </c>
      <c r="G99" s="1">
        <f t="shared" si="25"/>
        <v>0</v>
      </c>
      <c r="H99" s="1" t="e">
        <f t="shared" si="26"/>
        <v>#N/A</v>
      </c>
      <c r="I99" s="1" t="e">
        <f t="shared" si="27"/>
        <v>#N/A</v>
      </c>
    </row>
    <row r="100" spans="1:9" x14ac:dyDescent="0.3">
      <c r="A100" s="1">
        <f t="shared" si="28"/>
        <v>10</v>
      </c>
      <c r="B100" s="1">
        <f t="shared" si="31"/>
        <v>9</v>
      </c>
      <c r="F100" s="1" t="e" cm="1">
        <f t="array" ref="F100">_xlfn.IFS(E100=0.1,0,E100=0.2,1,E100=0.3,2,E100=0.4,4,E100=0.5,6,E100=0.6,8,E100=0.7,10,E100=0.8,12,E100=0.9,15,E100=1,18)</f>
        <v>#N/A</v>
      </c>
      <c r="G100" s="1">
        <f t="shared" si="25"/>
        <v>0</v>
      </c>
      <c r="H100" s="1" t="e">
        <f t="shared" si="26"/>
        <v>#N/A</v>
      </c>
      <c r="I100" s="1" t="e">
        <f t="shared" si="27"/>
        <v>#N/A</v>
      </c>
    </row>
    <row r="101" spans="1:9" x14ac:dyDescent="0.3">
      <c r="A101" s="1">
        <f t="shared" si="28"/>
        <v>10</v>
      </c>
      <c r="B101" s="1">
        <f t="shared" si="31"/>
        <v>10</v>
      </c>
      <c r="F101" s="1" t="e" cm="1">
        <f t="array" ref="F101">_xlfn.IFS(E101=0.1,0,E101=0.2,1,E101=0.3,2,E101=0.4,4,E101=0.5,6,E101=0.6,8,E101=0.7,10,E101=0.8,12,E101=0.9,15,E101=1,18)</f>
        <v>#N/A</v>
      </c>
      <c r="G101" s="1">
        <f t="shared" si="25"/>
        <v>0</v>
      </c>
      <c r="H101" s="1" t="e">
        <f t="shared" si="26"/>
        <v>#N/A</v>
      </c>
      <c r="I101" s="1" t="e">
        <f t="shared" si="27"/>
        <v>#N/A</v>
      </c>
    </row>
    <row r="102" spans="1:9" x14ac:dyDescent="0.3">
      <c r="A102" s="1">
        <v>11</v>
      </c>
      <c r="B102" s="1">
        <v>1</v>
      </c>
      <c r="F102" s="1" t="e" cm="1">
        <f t="array" ref="F102">_xlfn.IFS(E102=0.1,0,E102=0.2,1,E102=0.3,2,E102=0.4,4,E102=0.5,6,E102=0.6,8,E102=0.7,10,E102=0.8,12,E102=0.9,15,E102=1,18)</f>
        <v>#N/A</v>
      </c>
      <c r="G102" s="1">
        <f t="shared" si="25"/>
        <v>0</v>
      </c>
      <c r="H102" s="1" t="e">
        <f t="shared" si="26"/>
        <v>#N/A</v>
      </c>
      <c r="I102" s="1" t="e">
        <f t="shared" si="27"/>
        <v>#N/A</v>
      </c>
    </row>
    <row r="103" spans="1:9" x14ac:dyDescent="0.3">
      <c r="A103" s="1">
        <f t="shared" si="28"/>
        <v>11</v>
      </c>
      <c r="B103" s="1">
        <f>B102+1</f>
        <v>2</v>
      </c>
      <c r="F103" s="1" t="e" cm="1">
        <f t="array" ref="F103">_xlfn.IFS(E103=0.1,0,E103=0.2,1,E103=0.3,2,E103=0.4,4,E103=0.5,6,E103=0.6,8,E103=0.7,10,E103=0.8,12,E103=0.9,15,E103=1,18)</f>
        <v>#N/A</v>
      </c>
      <c r="G103" s="1">
        <f t="shared" si="25"/>
        <v>0</v>
      </c>
      <c r="H103" s="1" t="e">
        <f t="shared" si="26"/>
        <v>#N/A</v>
      </c>
      <c r="I103" s="1" t="e">
        <f t="shared" si="27"/>
        <v>#N/A</v>
      </c>
    </row>
    <row r="104" spans="1:9" x14ac:dyDescent="0.3">
      <c r="A104" s="1">
        <f t="shared" si="28"/>
        <v>11</v>
      </c>
      <c r="B104" s="1">
        <f t="shared" ref="B104:B111" si="32">B103+1</f>
        <v>3</v>
      </c>
      <c r="F104" s="1" t="e" cm="1">
        <f t="array" ref="F104">_xlfn.IFS(E104=0.1,0,E104=0.2,1,E104=0.3,2,E104=0.4,4,E104=0.5,6,E104=0.6,8,E104=0.7,10,E104=0.8,12,E104=0.9,15,E104=1,18)</f>
        <v>#N/A</v>
      </c>
      <c r="G104" s="1">
        <f t="shared" si="25"/>
        <v>0</v>
      </c>
      <c r="H104" s="1" t="e">
        <f t="shared" si="26"/>
        <v>#N/A</v>
      </c>
      <c r="I104" s="1" t="e">
        <f t="shared" si="27"/>
        <v>#N/A</v>
      </c>
    </row>
    <row r="105" spans="1:9" x14ac:dyDescent="0.3">
      <c r="A105" s="1">
        <f t="shared" si="28"/>
        <v>11</v>
      </c>
      <c r="B105" s="1">
        <f t="shared" si="32"/>
        <v>4</v>
      </c>
      <c r="F105" s="1" t="e" cm="1">
        <f t="array" ref="F105">_xlfn.IFS(E105=0.1,0,E105=0.2,1,E105=0.3,2,E105=0.4,4,E105=0.5,6,E105=0.6,8,E105=0.7,10,E105=0.8,12,E105=0.9,15,E105=1,18)</f>
        <v>#N/A</v>
      </c>
      <c r="G105" s="1">
        <f t="shared" si="25"/>
        <v>0</v>
      </c>
      <c r="H105" s="1" t="e">
        <f t="shared" si="26"/>
        <v>#N/A</v>
      </c>
      <c r="I105" s="1" t="e">
        <f t="shared" si="27"/>
        <v>#N/A</v>
      </c>
    </row>
    <row r="106" spans="1:9" x14ac:dyDescent="0.3">
      <c r="A106" s="1">
        <f t="shared" si="28"/>
        <v>11</v>
      </c>
      <c r="B106" s="1">
        <f t="shared" si="32"/>
        <v>5</v>
      </c>
      <c r="F106" s="1" t="e" cm="1">
        <f t="array" ref="F106">_xlfn.IFS(E106=0.1,0,E106=0.2,1,E106=0.3,2,E106=0.4,4,E106=0.5,6,E106=0.6,8,E106=0.7,10,E106=0.8,12,E106=0.9,15,E106=1,18)</f>
        <v>#N/A</v>
      </c>
      <c r="G106" s="1">
        <f t="shared" si="25"/>
        <v>0</v>
      </c>
      <c r="H106" s="1" t="e">
        <f t="shared" si="26"/>
        <v>#N/A</v>
      </c>
      <c r="I106" s="1" t="e">
        <f t="shared" si="27"/>
        <v>#N/A</v>
      </c>
    </row>
    <row r="107" spans="1:9" x14ac:dyDescent="0.3">
      <c r="A107" s="1">
        <f t="shared" si="28"/>
        <v>11</v>
      </c>
      <c r="B107" s="1">
        <f t="shared" si="32"/>
        <v>6</v>
      </c>
      <c r="F107" s="1" t="e" cm="1">
        <f t="array" ref="F107">_xlfn.IFS(E107=0.1,0,E107=0.2,1,E107=0.3,2,E107=0.4,4,E107=0.5,6,E107=0.6,8,E107=0.7,10,E107=0.8,12,E107=0.9,15,E107=1,18)</f>
        <v>#N/A</v>
      </c>
      <c r="G107" s="1">
        <f t="shared" si="25"/>
        <v>0</v>
      </c>
      <c r="H107" s="1" t="e">
        <f t="shared" si="26"/>
        <v>#N/A</v>
      </c>
      <c r="I107" s="1" t="e">
        <f t="shared" si="27"/>
        <v>#N/A</v>
      </c>
    </row>
    <row r="108" spans="1:9" x14ac:dyDescent="0.3">
      <c r="A108" s="1">
        <f t="shared" si="28"/>
        <v>11</v>
      </c>
      <c r="B108" s="1">
        <f t="shared" si="32"/>
        <v>7</v>
      </c>
      <c r="F108" s="1" t="e" cm="1">
        <f t="array" ref="F108">_xlfn.IFS(E108=0.1,0,E108=0.2,1,E108=0.3,2,E108=0.4,4,E108=0.5,6,E108=0.6,8,E108=0.7,10,E108=0.8,12,E108=0.9,15,E108=1,18)</f>
        <v>#N/A</v>
      </c>
      <c r="G108" s="1">
        <f t="shared" si="25"/>
        <v>0</v>
      </c>
      <c r="H108" s="1" t="e">
        <f t="shared" si="26"/>
        <v>#N/A</v>
      </c>
      <c r="I108" s="1" t="e">
        <f t="shared" si="27"/>
        <v>#N/A</v>
      </c>
    </row>
    <row r="109" spans="1:9" x14ac:dyDescent="0.3">
      <c r="A109" s="1">
        <f t="shared" si="28"/>
        <v>11</v>
      </c>
      <c r="B109" s="1">
        <f t="shared" si="32"/>
        <v>8</v>
      </c>
      <c r="F109" s="1" t="e" cm="1">
        <f t="array" ref="F109">_xlfn.IFS(E109=0.1,0,E109=0.2,1,E109=0.3,2,E109=0.4,4,E109=0.5,6,E109=0.6,8,E109=0.7,10,E109=0.8,12,E109=0.9,15,E109=1,18)</f>
        <v>#N/A</v>
      </c>
      <c r="G109" s="1">
        <f t="shared" si="25"/>
        <v>0</v>
      </c>
      <c r="H109" s="1" t="e">
        <f t="shared" si="26"/>
        <v>#N/A</v>
      </c>
      <c r="I109" s="1" t="e">
        <f t="shared" si="27"/>
        <v>#N/A</v>
      </c>
    </row>
    <row r="110" spans="1:9" x14ac:dyDescent="0.3">
      <c r="A110" s="1">
        <f t="shared" si="28"/>
        <v>11</v>
      </c>
      <c r="B110" s="1">
        <f t="shared" si="32"/>
        <v>9</v>
      </c>
      <c r="F110" s="1" t="e" cm="1">
        <f t="array" ref="F110">_xlfn.IFS(E110=0.1,0,E110=0.2,1,E110=0.3,2,E110=0.4,4,E110=0.5,6,E110=0.6,8,E110=0.7,10,E110=0.8,12,E110=0.9,15,E110=1,18)</f>
        <v>#N/A</v>
      </c>
      <c r="G110" s="1">
        <f t="shared" si="25"/>
        <v>0</v>
      </c>
      <c r="H110" s="1" t="e">
        <f t="shared" si="26"/>
        <v>#N/A</v>
      </c>
      <c r="I110" s="1" t="e">
        <f t="shared" si="27"/>
        <v>#N/A</v>
      </c>
    </row>
    <row r="111" spans="1:9" x14ac:dyDescent="0.3">
      <c r="A111" s="1">
        <f t="shared" si="28"/>
        <v>11</v>
      </c>
      <c r="B111" s="1">
        <f t="shared" si="32"/>
        <v>10</v>
      </c>
      <c r="F111" s="1" t="e" cm="1">
        <f t="array" ref="F111">_xlfn.IFS(E111=0.1,0,E111=0.2,1,E111=0.3,2,E111=0.4,4,E111=0.5,6,E111=0.6,8,E111=0.7,10,E111=0.8,12,E111=0.9,15,E111=1,18)</f>
        <v>#N/A</v>
      </c>
      <c r="G111" s="1">
        <f t="shared" si="25"/>
        <v>0</v>
      </c>
      <c r="H111" s="1" t="e">
        <f t="shared" si="26"/>
        <v>#N/A</v>
      </c>
      <c r="I111" s="1" t="e">
        <f t="shared" si="27"/>
        <v>#N/A</v>
      </c>
    </row>
    <row r="112" spans="1:9" x14ac:dyDescent="0.3">
      <c r="A112" s="1">
        <v>12</v>
      </c>
      <c r="B112" s="1">
        <v>1</v>
      </c>
      <c r="F112" s="1" t="e" cm="1">
        <f t="array" ref="F112">_xlfn.IFS(E112=0.1,0,E112=0.2,1,E112=0.3,2,E112=0.4,4,E112=0.5,6,E112=0.6,8,E112=0.7,10,E112=0.8,12,E112=0.9,15,E112=1,18)</f>
        <v>#N/A</v>
      </c>
      <c r="G112" s="1">
        <f t="shared" si="25"/>
        <v>0</v>
      </c>
      <c r="H112" s="1" t="e">
        <f t="shared" si="26"/>
        <v>#N/A</v>
      </c>
      <c r="I112" s="1" t="e">
        <f t="shared" si="27"/>
        <v>#N/A</v>
      </c>
    </row>
    <row r="113" spans="1:9" x14ac:dyDescent="0.3">
      <c r="A113" s="1">
        <f t="shared" si="28"/>
        <v>12</v>
      </c>
      <c r="B113" s="1">
        <f>B112+1</f>
        <v>2</v>
      </c>
      <c r="F113" s="1" t="e" cm="1">
        <f t="array" ref="F113">_xlfn.IFS(E113=0.1,0,E113=0.2,1,E113=0.3,2,E113=0.4,4,E113=0.5,6,E113=0.6,8,E113=0.7,10,E113=0.8,12,E113=0.9,15,E113=1,18)</f>
        <v>#N/A</v>
      </c>
      <c r="G113" s="1">
        <f t="shared" si="25"/>
        <v>0</v>
      </c>
      <c r="H113" s="1" t="e">
        <f t="shared" si="26"/>
        <v>#N/A</v>
      </c>
      <c r="I113" s="1" t="e">
        <f t="shared" si="27"/>
        <v>#N/A</v>
      </c>
    </row>
    <row r="114" spans="1:9" x14ac:dyDescent="0.3">
      <c r="A114" s="1">
        <f t="shared" si="28"/>
        <v>12</v>
      </c>
      <c r="B114" s="1">
        <f t="shared" ref="B114:B121" si="33">B113+1</f>
        <v>3</v>
      </c>
      <c r="F114" s="1" t="e" cm="1">
        <f t="array" ref="F114">_xlfn.IFS(E114=0.1,0,E114=0.2,1,E114=0.3,2,E114=0.4,4,E114=0.5,6,E114=0.6,8,E114=0.7,10,E114=0.8,12,E114=0.9,15,E114=1,18)</f>
        <v>#N/A</v>
      </c>
      <c r="G114" s="1">
        <f t="shared" si="25"/>
        <v>0</v>
      </c>
      <c r="H114" s="1" t="e">
        <f t="shared" si="26"/>
        <v>#N/A</v>
      </c>
      <c r="I114" s="1" t="e">
        <f t="shared" si="27"/>
        <v>#N/A</v>
      </c>
    </row>
    <row r="115" spans="1:9" x14ac:dyDescent="0.3">
      <c r="A115" s="1">
        <f t="shared" si="28"/>
        <v>12</v>
      </c>
      <c r="B115" s="1">
        <f t="shared" si="33"/>
        <v>4</v>
      </c>
      <c r="F115" s="1" t="e" cm="1">
        <f t="array" ref="F115">_xlfn.IFS(E115=0.1,0,E115=0.2,1,E115=0.3,2,E115=0.4,4,E115=0.5,6,E115=0.6,8,E115=0.7,10,E115=0.8,12,E115=0.9,15,E115=1,18)</f>
        <v>#N/A</v>
      </c>
      <c r="G115" s="1">
        <f t="shared" si="25"/>
        <v>0</v>
      </c>
      <c r="H115" s="1" t="e">
        <f t="shared" si="26"/>
        <v>#N/A</v>
      </c>
      <c r="I115" s="1" t="e">
        <f t="shared" si="27"/>
        <v>#N/A</v>
      </c>
    </row>
    <row r="116" spans="1:9" x14ac:dyDescent="0.3">
      <c r="A116" s="1">
        <f t="shared" si="28"/>
        <v>12</v>
      </c>
      <c r="B116" s="1">
        <f t="shared" si="33"/>
        <v>5</v>
      </c>
      <c r="F116" s="1" t="e" cm="1">
        <f t="array" ref="F116">_xlfn.IFS(E116=0.1,0,E116=0.2,1,E116=0.3,2,E116=0.4,4,E116=0.5,6,E116=0.6,8,E116=0.7,10,E116=0.8,12,E116=0.9,15,E116=1,18)</f>
        <v>#N/A</v>
      </c>
      <c r="G116" s="1">
        <f t="shared" si="25"/>
        <v>0</v>
      </c>
      <c r="H116" s="1" t="e">
        <f t="shared" si="26"/>
        <v>#N/A</v>
      </c>
      <c r="I116" s="1" t="e">
        <f t="shared" si="27"/>
        <v>#N/A</v>
      </c>
    </row>
    <row r="117" spans="1:9" x14ac:dyDescent="0.3">
      <c r="A117" s="1">
        <f t="shared" si="28"/>
        <v>12</v>
      </c>
      <c r="B117" s="1">
        <f t="shared" si="33"/>
        <v>6</v>
      </c>
      <c r="F117" s="1" t="e" cm="1">
        <f t="array" ref="F117">_xlfn.IFS(E117=0.1,0,E117=0.2,1,E117=0.3,2,E117=0.4,4,E117=0.5,6,E117=0.6,8,E117=0.7,10,E117=0.8,12,E117=0.9,15,E117=1,18)</f>
        <v>#N/A</v>
      </c>
      <c r="G117" s="1">
        <f t="shared" si="25"/>
        <v>0</v>
      </c>
      <c r="H117" s="1" t="e">
        <f t="shared" si="26"/>
        <v>#N/A</v>
      </c>
      <c r="I117" s="1" t="e">
        <f t="shared" si="27"/>
        <v>#N/A</v>
      </c>
    </row>
    <row r="118" spans="1:9" x14ac:dyDescent="0.3">
      <c r="A118" s="1">
        <f t="shared" si="28"/>
        <v>12</v>
      </c>
      <c r="B118" s="1">
        <f t="shared" si="33"/>
        <v>7</v>
      </c>
      <c r="F118" s="1" t="e" cm="1">
        <f t="array" ref="F118">_xlfn.IFS(E118=0.1,0,E118=0.2,1,E118=0.3,2,E118=0.4,4,E118=0.5,6,E118=0.6,8,E118=0.7,10,E118=0.8,12,E118=0.9,15,E118=1,18)</f>
        <v>#N/A</v>
      </c>
      <c r="G118" s="1">
        <f t="shared" si="25"/>
        <v>0</v>
      </c>
      <c r="H118" s="1" t="e">
        <f t="shared" si="26"/>
        <v>#N/A</v>
      </c>
      <c r="I118" s="1" t="e">
        <f t="shared" si="27"/>
        <v>#N/A</v>
      </c>
    </row>
    <row r="119" spans="1:9" x14ac:dyDescent="0.3">
      <c r="A119" s="1">
        <f t="shared" si="28"/>
        <v>12</v>
      </c>
      <c r="B119" s="1">
        <f t="shared" si="33"/>
        <v>8</v>
      </c>
      <c r="F119" s="1" t="e" cm="1">
        <f t="array" ref="F119">_xlfn.IFS(E119=0.1,0,E119=0.2,1,E119=0.3,2,E119=0.4,4,E119=0.5,6,E119=0.6,8,E119=0.7,10,E119=0.8,12,E119=0.9,15,E119=1,18)</f>
        <v>#N/A</v>
      </c>
      <c r="G119" s="1">
        <f t="shared" si="25"/>
        <v>0</v>
      </c>
      <c r="H119" s="1" t="e">
        <f t="shared" si="26"/>
        <v>#N/A</v>
      </c>
      <c r="I119" s="1" t="e">
        <f t="shared" si="27"/>
        <v>#N/A</v>
      </c>
    </row>
    <row r="120" spans="1:9" x14ac:dyDescent="0.3">
      <c r="A120" s="1">
        <f t="shared" si="28"/>
        <v>12</v>
      </c>
      <c r="B120" s="1">
        <f t="shared" si="33"/>
        <v>9</v>
      </c>
      <c r="F120" s="1" t="e" cm="1">
        <f t="array" ref="F120">_xlfn.IFS(E120=0.1,0,E120=0.2,1,E120=0.3,2,E120=0.4,4,E120=0.5,6,E120=0.6,8,E120=0.7,10,E120=0.8,12,E120=0.9,15,E120=1,18)</f>
        <v>#N/A</v>
      </c>
      <c r="G120" s="1">
        <f t="shared" si="25"/>
        <v>0</v>
      </c>
      <c r="H120" s="1" t="e">
        <f t="shared" si="26"/>
        <v>#N/A</v>
      </c>
      <c r="I120" s="1" t="e">
        <f t="shared" si="27"/>
        <v>#N/A</v>
      </c>
    </row>
    <row r="121" spans="1:9" x14ac:dyDescent="0.3">
      <c r="A121" s="1">
        <f t="shared" si="28"/>
        <v>12</v>
      </c>
      <c r="B121" s="1">
        <f t="shared" si="33"/>
        <v>10</v>
      </c>
      <c r="F121" s="1" t="e" cm="1">
        <f t="array" ref="F121">_xlfn.IFS(E121=0.1,0,E121=0.2,1,E121=0.3,2,E121=0.4,4,E121=0.5,6,E121=0.6,8,E121=0.7,10,E121=0.8,12,E121=0.9,15,E121=1,18)</f>
        <v>#N/A</v>
      </c>
      <c r="G121" s="1">
        <f t="shared" si="25"/>
        <v>0</v>
      </c>
      <c r="H121" s="1" t="e">
        <f t="shared" si="26"/>
        <v>#N/A</v>
      </c>
      <c r="I121" s="1" t="e">
        <f t="shared" si="27"/>
        <v>#N/A</v>
      </c>
    </row>
    <row r="122" spans="1:9" x14ac:dyDescent="0.3">
      <c r="A122" s="1">
        <v>13</v>
      </c>
      <c r="B122" s="1">
        <v>1</v>
      </c>
      <c r="F122" s="1" t="e" cm="1">
        <f t="array" ref="F122">_xlfn.IFS(E122=0.1,0,E122=0.2,1,E122=0.3,2,E122=0.4,4,E122=0.5,6,E122=0.6,8,E122=0.7,10,E122=0.8,12,E122=0.9,15,E122=1,18)</f>
        <v>#N/A</v>
      </c>
      <c r="G122" s="1">
        <f t="shared" si="25"/>
        <v>0</v>
      </c>
      <c r="H122" s="1" t="e">
        <f t="shared" si="26"/>
        <v>#N/A</v>
      </c>
      <c r="I122" s="1" t="e">
        <f t="shared" si="27"/>
        <v>#N/A</v>
      </c>
    </row>
    <row r="123" spans="1:9" x14ac:dyDescent="0.3">
      <c r="A123" s="1">
        <f t="shared" si="28"/>
        <v>13</v>
      </c>
      <c r="B123" s="1">
        <f>B122+1</f>
        <v>2</v>
      </c>
      <c r="F123" s="1" t="e" cm="1">
        <f t="array" ref="F123">_xlfn.IFS(E123=0.1,0,E123=0.2,1,E123=0.3,2,E123=0.4,4,E123=0.5,6,E123=0.6,8,E123=0.7,10,E123=0.8,12,E123=0.9,15,E123=1,18)</f>
        <v>#N/A</v>
      </c>
      <c r="G123" s="1">
        <f t="shared" si="25"/>
        <v>0</v>
      </c>
      <c r="H123" s="1" t="e">
        <f t="shared" si="26"/>
        <v>#N/A</v>
      </c>
      <c r="I123" s="1" t="e">
        <f t="shared" si="27"/>
        <v>#N/A</v>
      </c>
    </row>
    <row r="124" spans="1:9" x14ac:dyDescent="0.3">
      <c r="A124" s="1">
        <f t="shared" si="28"/>
        <v>13</v>
      </c>
      <c r="B124" s="1">
        <f t="shared" ref="B124:B131" si="34">B123+1</f>
        <v>3</v>
      </c>
      <c r="F124" s="1" t="e" cm="1">
        <f t="array" ref="F124">_xlfn.IFS(E124=0.1,0,E124=0.2,1,E124=0.3,2,E124=0.4,4,E124=0.5,6,E124=0.6,8,E124=0.7,10,E124=0.8,12,E124=0.9,15,E124=1,18)</f>
        <v>#N/A</v>
      </c>
      <c r="G124" s="1">
        <f t="shared" si="25"/>
        <v>0</v>
      </c>
      <c r="H124" s="1" t="e">
        <f t="shared" si="26"/>
        <v>#N/A</v>
      </c>
      <c r="I124" s="1" t="e">
        <f t="shared" si="27"/>
        <v>#N/A</v>
      </c>
    </row>
    <row r="125" spans="1:9" x14ac:dyDescent="0.3">
      <c r="A125" s="1">
        <f t="shared" si="28"/>
        <v>13</v>
      </c>
      <c r="B125" s="1">
        <f t="shared" si="34"/>
        <v>4</v>
      </c>
      <c r="F125" s="1" t="e" cm="1">
        <f t="array" ref="F125">_xlfn.IFS(E125=0.1,0,E125=0.2,1,E125=0.3,2,E125=0.4,4,E125=0.5,6,E125=0.6,8,E125=0.7,10,E125=0.8,12,E125=0.9,15,E125=1,18)</f>
        <v>#N/A</v>
      </c>
      <c r="G125" s="1">
        <f t="shared" si="25"/>
        <v>0</v>
      </c>
      <c r="H125" s="1" t="e">
        <f t="shared" si="26"/>
        <v>#N/A</v>
      </c>
      <c r="I125" s="1" t="e">
        <f t="shared" si="27"/>
        <v>#N/A</v>
      </c>
    </row>
    <row r="126" spans="1:9" x14ac:dyDescent="0.3">
      <c r="A126" s="1">
        <f t="shared" si="28"/>
        <v>13</v>
      </c>
      <c r="B126" s="1">
        <f t="shared" si="34"/>
        <v>5</v>
      </c>
      <c r="F126" s="1" t="e" cm="1">
        <f t="array" ref="F126">_xlfn.IFS(E126=0.1,0,E126=0.2,1,E126=0.3,2,E126=0.4,4,E126=0.5,6,E126=0.6,8,E126=0.7,10,E126=0.8,12,E126=0.9,15,E126=1,18)</f>
        <v>#N/A</v>
      </c>
      <c r="G126" s="1">
        <f t="shared" si="25"/>
        <v>0</v>
      </c>
      <c r="H126" s="1" t="e">
        <f t="shared" si="26"/>
        <v>#N/A</v>
      </c>
      <c r="I126" s="1" t="e">
        <f t="shared" si="27"/>
        <v>#N/A</v>
      </c>
    </row>
    <row r="127" spans="1:9" x14ac:dyDescent="0.3">
      <c r="A127" s="1">
        <f t="shared" si="28"/>
        <v>13</v>
      </c>
      <c r="B127" s="1">
        <f t="shared" si="34"/>
        <v>6</v>
      </c>
      <c r="F127" s="1" t="e" cm="1">
        <f t="array" ref="F127">_xlfn.IFS(E127=0.1,0,E127=0.2,1,E127=0.3,2,E127=0.4,4,E127=0.5,6,E127=0.6,8,E127=0.7,10,E127=0.8,12,E127=0.9,15,E127=1,18)</f>
        <v>#N/A</v>
      </c>
      <c r="G127" s="1">
        <f t="shared" si="25"/>
        <v>0</v>
      </c>
      <c r="H127" s="1" t="e">
        <f t="shared" si="26"/>
        <v>#N/A</v>
      </c>
      <c r="I127" s="1" t="e">
        <f t="shared" si="27"/>
        <v>#N/A</v>
      </c>
    </row>
    <row r="128" spans="1:9" x14ac:dyDescent="0.3">
      <c r="A128" s="1">
        <f t="shared" si="28"/>
        <v>13</v>
      </c>
      <c r="B128" s="1">
        <f t="shared" si="34"/>
        <v>7</v>
      </c>
      <c r="F128" s="1" t="e" cm="1">
        <f t="array" ref="F128">_xlfn.IFS(E128=0.1,0,E128=0.2,1,E128=0.3,2,E128=0.4,4,E128=0.5,6,E128=0.6,8,E128=0.7,10,E128=0.8,12,E128=0.9,15,E128=1,18)</f>
        <v>#N/A</v>
      </c>
      <c r="G128" s="1">
        <f t="shared" si="25"/>
        <v>0</v>
      </c>
      <c r="H128" s="1" t="e">
        <f t="shared" si="26"/>
        <v>#N/A</v>
      </c>
      <c r="I128" s="1" t="e">
        <f t="shared" si="27"/>
        <v>#N/A</v>
      </c>
    </row>
    <row r="129" spans="1:9" x14ac:dyDescent="0.3">
      <c r="A129" s="1">
        <f t="shared" si="28"/>
        <v>13</v>
      </c>
      <c r="B129" s="1">
        <f t="shared" si="34"/>
        <v>8</v>
      </c>
      <c r="F129" s="1" t="e" cm="1">
        <f t="array" ref="F129">_xlfn.IFS(E129=0.1,0,E129=0.2,1,E129=0.3,2,E129=0.4,4,E129=0.5,6,E129=0.6,8,E129=0.7,10,E129=0.8,12,E129=0.9,15,E129=1,18)</f>
        <v>#N/A</v>
      </c>
      <c r="G129" s="1">
        <f t="shared" si="25"/>
        <v>0</v>
      </c>
      <c r="H129" s="1" t="e">
        <f t="shared" si="26"/>
        <v>#N/A</v>
      </c>
      <c r="I129" s="1" t="e">
        <f t="shared" si="27"/>
        <v>#N/A</v>
      </c>
    </row>
    <row r="130" spans="1:9" x14ac:dyDescent="0.3">
      <c r="A130" s="1">
        <f t="shared" si="28"/>
        <v>13</v>
      </c>
      <c r="B130" s="1">
        <f t="shared" si="34"/>
        <v>9</v>
      </c>
      <c r="F130" s="1" t="e" cm="1">
        <f t="array" ref="F130">_xlfn.IFS(E130=0.1,0,E130=0.2,1,E130=0.3,2,E130=0.4,4,E130=0.5,6,E130=0.6,8,E130=0.7,10,E130=0.8,12,E130=0.9,15,E130=1,18)</f>
        <v>#N/A</v>
      </c>
      <c r="G130" s="1">
        <f t="shared" si="25"/>
        <v>0</v>
      </c>
      <c r="H130" s="1" t="e">
        <f t="shared" si="26"/>
        <v>#N/A</v>
      </c>
      <c r="I130" s="1" t="e">
        <f t="shared" si="27"/>
        <v>#N/A</v>
      </c>
    </row>
    <row r="131" spans="1:9" x14ac:dyDescent="0.3">
      <c r="A131" s="1">
        <f t="shared" si="28"/>
        <v>13</v>
      </c>
      <c r="B131" s="1">
        <f t="shared" si="34"/>
        <v>10</v>
      </c>
      <c r="F131" s="1" t="e" cm="1">
        <f t="array" ref="F131">_xlfn.IFS(E131=0.1,0,E131=0.2,1,E131=0.3,2,E131=0.4,4,E131=0.5,6,E131=0.6,8,E131=0.7,10,E131=0.8,12,E131=0.9,15,E131=1,18)</f>
        <v>#N/A</v>
      </c>
      <c r="G131" s="1">
        <f t="shared" ref="G131:G136" si="35">(126-D131)*E131</f>
        <v>0</v>
      </c>
      <c r="H131" s="1" t="e">
        <f t="shared" ref="H131:H136" si="36">D131-26-F131</f>
        <v>#N/A</v>
      </c>
      <c r="I131" s="1" t="e">
        <f t="shared" ref="I131:I161" si="37">(G131+H131)</f>
        <v>#N/A</v>
      </c>
    </row>
    <row r="132" spans="1:9" x14ac:dyDescent="0.3">
      <c r="A132" s="1">
        <v>14</v>
      </c>
      <c r="B132" s="1">
        <v>1</v>
      </c>
      <c r="F132" s="1" t="e" cm="1">
        <f t="array" ref="F132">_xlfn.IFS(E132=0.1,0,E132=0.2,1,E132=0.3,2,E132=0.4,4,E132=0.5,6,E132=0.6,8,E132=0.7,10,E132=0.8,12,E132=0.9,15,E132=1,18)</f>
        <v>#N/A</v>
      </c>
      <c r="G132" s="1">
        <f t="shared" si="35"/>
        <v>0</v>
      </c>
      <c r="H132" s="1" t="e">
        <f t="shared" si="36"/>
        <v>#N/A</v>
      </c>
      <c r="I132" s="1" t="e">
        <f t="shared" si="37"/>
        <v>#N/A</v>
      </c>
    </row>
    <row r="133" spans="1:9" x14ac:dyDescent="0.3">
      <c r="A133" s="1">
        <f t="shared" ref="A133:A161" si="38">A132</f>
        <v>14</v>
      </c>
      <c r="B133" s="1">
        <f>B132+1</f>
        <v>2</v>
      </c>
      <c r="F133" s="1" t="e" cm="1">
        <f t="array" ref="F133">_xlfn.IFS(E133=0.1,0,E133=0.2,1,E133=0.3,2,E133=0.4,4,E133=0.5,6,E133=0.6,8,E133=0.7,10,E133=0.8,12,E133=0.9,15,E133=1,18)</f>
        <v>#N/A</v>
      </c>
      <c r="G133" s="1">
        <f t="shared" si="35"/>
        <v>0</v>
      </c>
      <c r="H133" s="1" t="e">
        <f t="shared" si="36"/>
        <v>#N/A</v>
      </c>
      <c r="I133" s="1" t="e">
        <f t="shared" si="37"/>
        <v>#N/A</v>
      </c>
    </row>
    <row r="134" spans="1:9" x14ac:dyDescent="0.3">
      <c r="A134" s="1">
        <f t="shared" si="38"/>
        <v>14</v>
      </c>
      <c r="B134" s="1">
        <f t="shared" ref="B134:B141" si="39">B133+1</f>
        <v>3</v>
      </c>
      <c r="F134" s="1" t="e" cm="1">
        <f t="array" ref="F134">_xlfn.IFS(E134=0.1,0,E134=0.2,1,E134=0.3,2,E134=0.4,4,E134=0.5,6,E134=0.6,8,E134=0.7,10,E134=0.8,12,E134=0.9,15,E134=1,18)</f>
        <v>#N/A</v>
      </c>
      <c r="G134" s="1">
        <f t="shared" si="35"/>
        <v>0</v>
      </c>
      <c r="H134" s="1" t="e">
        <f t="shared" si="36"/>
        <v>#N/A</v>
      </c>
      <c r="I134" s="1" t="e">
        <f t="shared" si="37"/>
        <v>#N/A</v>
      </c>
    </row>
    <row r="135" spans="1:9" x14ac:dyDescent="0.3">
      <c r="A135" s="1">
        <f t="shared" si="38"/>
        <v>14</v>
      </c>
      <c r="B135" s="1">
        <f t="shared" si="39"/>
        <v>4</v>
      </c>
      <c r="F135" s="1" t="e" cm="1">
        <f t="array" ref="F135">_xlfn.IFS(E135=0.1,0,E135=0.2,1,E135=0.3,2,E135=0.4,4,E135=0.5,6,E135=0.6,8,E135=0.7,10,E135=0.8,12,E135=0.9,15,E135=1,18)</f>
        <v>#N/A</v>
      </c>
      <c r="G135" s="1">
        <f t="shared" si="35"/>
        <v>0</v>
      </c>
      <c r="H135" s="1" t="e">
        <f t="shared" si="36"/>
        <v>#N/A</v>
      </c>
      <c r="I135" s="1" t="e">
        <f t="shared" si="37"/>
        <v>#N/A</v>
      </c>
    </row>
    <row r="136" spans="1:9" x14ac:dyDescent="0.3">
      <c r="A136" s="1">
        <f t="shared" si="38"/>
        <v>14</v>
      </c>
      <c r="B136" s="1">
        <f t="shared" si="39"/>
        <v>5</v>
      </c>
      <c r="F136" s="1" t="e" cm="1">
        <f t="array" ref="F136">_xlfn.IFS(E136=0.1,0,E136=0.2,1,E136=0.3,2,E136=0.4,4,E136=0.5,6,E136=0.6,8,E136=0.7,10,E136=0.8,12,E136=0.9,15,E136=1,18)</f>
        <v>#N/A</v>
      </c>
      <c r="G136" s="1">
        <f t="shared" si="35"/>
        <v>0</v>
      </c>
      <c r="H136" s="1" t="e">
        <f t="shared" si="36"/>
        <v>#N/A</v>
      </c>
      <c r="I136" s="1" t="e">
        <f t="shared" si="37"/>
        <v>#N/A</v>
      </c>
    </row>
    <row r="137" spans="1:9" x14ac:dyDescent="0.3">
      <c r="A137" s="1">
        <f t="shared" si="38"/>
        <v>14</v>
      </c>
      <c r="B137" s="1">
        <f t="shared" si="39"/>
        <v>6</v>
      </c>
      <c r="F137" s="1" t="e" cm="1">
        <f t="array" ref="F137">_xlfn.IFS(E137=0.1,0,E137=0.2,1,E137=0.3,2,E137=0.4,4,E137=0.5,6,E137=0.6,8,E137=0.7,10,E137=0.8,12,E137=0.9,15,E137=1,18)</f>
        <v>#N/A</v>
      </c>
      <c r="G137" s="1">
        <f>(126-D137)*E137</f>
        <v>0</v>
      </c>
      <c r="H137" s="1" t="e">
        <f>D137-26-F137</f>
        <v>#N/A</v>
      </c>
      <c r="I137" s="1" t="e">
        <f t="shared" si="37"/>
        <v>#N/A</v>
      </c>
    </row>
    <row r="138" spans="1:9" x14ac:dyDescent="0.3">
      <c r="A138" s="1">
        <f t="shared" si="38"/>
        <v>14</v>
      </c>
      <c r="B138" s="1">
        <f t="shared" si="39"/>
        <v>7</v>
      </c>
      <c r="F138" s="1" t="e" cm="1">
        <f t="array" ref="F138">_xlfn.IFS(E138=0.1,0,E138=0.2,1,E138=0.3,2,E138=0.4,4,E138=0.5,6,E138=0.6,8,E138=0.7,10,E138=0.8,12,E138=0.9,15,E138=1,18)</f>
        <v>#N/A</v>
      </c>
      <c r="G138" s="1">
        <f>(126-D138)*E138</f>
        <v>0</v>
      </c>
      <c r="H138" s="1" t="e">
        <f>D138-26-F138</f>
        <v>#N/A</v>
      </c>
      <c r="I138" s="1" t="e">
        <f t="shared" si="37"/>
        <v>#N/A</v>
      </c>
    </row>
    <row r="139" spans="1:9" x14ac:dyDescent="0.3">
      <c r="A139" s="1">
        <f t="shared" si="38"/>
        <v>14</v>
      </c>
      <c r="B139" s="1">
        <f t="shared" si="39"/>
        <v>8</v>
      </c>
      <c r="F139" s="1" t="e" cm="1">
        <f t="array" ref="F139">_xlfn.IFS(E139=0.1,0,E139=0.2,1,E139=0.3,2,E139=0.4,4,E139=0.5,6,E139=0.6,8,E139=0.7,10,E139=0.8,12,E139=0.9,15,E139=1,18)</f>
        <v>#N/A</v>
      </c>
      <c r="G139" s="1">
        <f>(126-D139)*E139</f>
        <v>0</v>
      </c>
      <c r="H139" s="1" t="e">
        <f>D139-26-F139</f>
        <v>#N/A</v>
      </c>
      <c r="I139" s="1" t="e">
        <f t="shared" si="37"/>
        <v>#N/A</v>
      </c>
    </row>
    <row r="140" spans="1:9" x14ac:dyDescent="0.3">
      <c r="A140" s="1">
        <f t="shared" si="38"/>
        <v>14</v>
      </c>
      <c r="B140" s="1">
        <f t="shared" si="39"/>
        <v>9</v>
      </c>
      <c r="F140" s="1" t="e" cm="1">
        <f t="array" ref="F140">_xlfn.IFS(E140=0.1,0,E140=0.2,1,E140=0.3,2,E140=0.4,4,E140=0.5,6,E140=0.6,8,E140=0.7,10,E140=0.8,12,E140=0.9,15,E140=1,18)</f>
        <v>#N/A</v>
      </c>
      <c r="G140" s="1">
        <f>(126-D140)*E140</f>
        <v>0</v>
      </c>
      <c r="H140" s="1" t="e">
        <f>D140-26-F140</f>
        <v>#N/A</v>
      </c>
      <c r="I140" s="1" t="e">
        <f t="shared" si="37"/>
        <v>#N/A</v>
      </c>
    </row>
    <row r="141" spans="1:9" x14ac:dyDescent="0.3">
      <c r="A141" s="1">
        <f t="shared" si="38"/>
        <v>14</v>
      </c>
      <c r="B141" s="1">
        <f t="shared" si="39"/>
        <v>10</v>
      </c>
      <c r="F141" s="1" t="e" cm="1">
        <f t="array" ref="F141">_xlfn.IFS(E141=0.1,0,E141=0.2,1,E141=0.3,2,E141=0.4,4,E141=0.5,6,E141=0.6,8,E141=0.7,10,E141=0.8,12,E141=0.9,15,E141=1,18)</f>
        <v>#N/A</v>
      </c>
      <c r="G141" s="1">
        <f>(126-D141)*E141</f>
        <v>0</v>
      </c>
      <c r="H141" s="1" t="e">
        <f>D141-26-F141</f>
        <v>#N/A</v>
      </c>
      <c r="I141" s="1" t="e">
        <f t="shared" si="37"/>
        <v>#N/A</v>
      </c>
    </row>
    <row r="142" spans="1:9" x14ac:dyDescent="0.3">
      <c r="A142" s="1">
        <v>15</v>
      </c>
      <c r="B142" s="1">
        <v>1</v>
      </c>
      <c r="F142" s="1" t="e" cm="1">
        <f t="array" ref="F142">_xlfn.IFS(E142=0.1,0,E142=0.2,1,E142=0.3,2,E142=0.4,4,E142=0.5,6,E142=0.6,8,E142=0.7,10,E142=0.8,12,E142=0.9,15,E142=1,18)</f>
        <v>#N/A</v>
      </c>
      <c r="G142" s="1">
        <f t="shared" ref="G142:G161" si="40">(126-D142)*E142</f>
        <v>0</v>
      </c>
      <c r="H142" s="1" t="e">
        <f t="shared" ref="H142:H161" si="41">D142-26-F142</f>
        <v>#N/A</v>
      </c>
      <c r="I142" s="1" t="e">
        <f t="shared" si="37"/>
        <v>#N/A</v>
      </c>
    </row>
    <row r="143" spans="1:9" x14ac:dyDescent="0.3">
      <c r="A143" s="1">
        <f t="shared" si="38"/>
        <v>15</v>
      </c>
      <c r="B143" s="1">
        <f>B142+1</f>
        <v>2</v>
      </c>
      <c r="F143" s="1" t="e" cm="1">
        <f t="array" ref="F143">_xlfn.IFS(E143=0.1,0,E143=0.2,1,E143=0.3,2,E143=0.4,4,E143=0.5,6,E143=0.6,8,E143=0.7,10,E143=0.8,12,E143=0.9,15,E143=1,18)</f>
        <v>#N/A</v>
      </c>
      <c r="G143" s="1">
        <f t="shared" si="40"/>
        <v>0</v>
      </c>
      <c r="H143" s="1" t="e">
        <f t="shared" si="41"/>
        <v>#N/A</v>
      </c>
      <c r="I143" s="1" t="e">
        <f t="shared" si="37"/>
        <v>#N/A</v>
      </c>
    </row>
    <row r="144" spans="1:9" x14ac:dyDescent="0.3">
      <c r="A144" s="1">
        <f t="shared" si="38"/>
        <v>15</v>
      </c>
      <c r="B144" s="1">
        <f t="shared" ref="B144:B151" si="42">B143+1</f>
        <v>3</v>
      </c>
      <c r="F144" s="1" t="e" cm="1">
        <f t="array" ref="F144">_xlfn.IFS(E144=0.1,0,E144=0.2,1,E144=0.3,2,E144=0.4,4,E144=0.5,6,E144=0.6,8,E144=0.7,10,E144=0.8,12,E144=0.9,15,E144=1,18)</f>
        <v>#N/A</v>
      </c>
      <c r="G144" s="1">
        <f t="shared" si="40"/>
        <v>0</v>
      </c>
      <c r="H144" s="1" t="e">
        <f t="shared" si="41"/>
        <v>#N/A</v>
      </c>
      <c r="I144" s="1" t="e">
        <f t="shared" si="37"/>
        <v>#N/A</v>
      </c>
    </row>
    <row r="145" spans="1:9" x14ac:dyDescent="0.3">
      <c r="A145" s="1">
        <f t="shared" si="38"/>
        <v>15</v>
      </c>
      <c r="B145" s="1">
        <f t="shared" si="42"/>
        <v>4</v>
      </c>
      <c r="F145" s="1" t="e" cm="1">
        <f t="array" ref="F145">_xlfn.IFS(E145=0.1,0,E145=0.2,1,E145=0.3,2,E145=0.4,4,E145=0.5,6,E145=0.6,8,E145=0.7,10,E145=0.8,12,E145=0.9,15,E145=1,18)</f>
        <v>#N/A</v>
      </c>
      <c r="G145" s="1">
        <f t="shared" si="40"/>
        <v>0</v>
      </c>
      <c r="H145" s="1" t="e">
        <f t="shared" si="41"/>
        <v>#N/A</v>
      </c>
      <c r="I145" s="1" t="e">
        <f t="shared" si="37"/>
        <v>#N/A</v>
      </c>
    </row>
    <row r="146" spans="1:9" x14ac:dyDescent="0.3">
      <c r="A146" s="1">
        <f t="shared" si="38"/>
        <v>15</v>
      </c>
      <c r="B146" s="1">
        <f t="shared" si="42"/>
        <v>5</v>
      </c>
      <c r="F146" s="1" t="e" cm="1">
        <f t="array" ref="F146">_xlfn.IFS(E146=0.1,0,E146=0.2,1,E146=0.3,2,E146=0.4,4,E146=0.5,6,E146=0.6,8,E146=0.7,10,E146=0.8,12,E146=0.9,15,E146=1,18)</f>
        <v>#N/A</v>
      </c>
      <c r="G146" s="1">
        <f t="shared" si="40"/>
        <v>0</v>
      </c>
      <c r="H146" s="1" t="e">
        <f t="shared" si="41"/>
        <v>#N/A</v>
      </c>
      <c r="I146" s="1" t="e">
        <f t="shared" si="37"/>
        <v>#N/A</v>
      </c>
    </row>
    <row r="147" spans="1:9" x14ac:dyDescent="0.3">
      <c r="A147" s="1">
        <f t="shared" si="38"/>
        <v>15</v>
      </c>
      <c r="B147" s="1">
        <f t="shared" si="42"/>
        <v>6</v>
      </c>
      <c r="F147" s="1" t="e" cm="1">
        <f t="array" ref="F147">_xlfn.IFS(E147=0.1,0,E147=0.2,1,E147=0.3,2,E147=0.4,4,E147=0.5,6,E147=0.6,8,E147=0.7,10,E147=0.8,12,E147=0.9,15,E147=1,18)</f>
        <v>#N/A</v>
      </c>
      <c r="G147" s="1">
        <f t="shared" si="40"/>
        <v>0</v>
      </c>
      <c r="H147" s="1" t="e">
        <f t="shared" si="41"/>
        <v>#N/A</v>
      </c>
      <c r="I147" s="1" t="e">
        <f t="shared" si="37"/>
        <v>#N/A</v>
      </c>
    </row>
    <row r="148" spans="1:9" x14ac:dyDescent="0.3">
      <c r="A148" s="1">
        <f t="shared" si="38"/>
        <v>15</v>
      </c>
      <c r="B148" s="1">
        <f t="shared" si="42"/>
        <v>7</v>
      </c>
      <c r="F148" s="1" t="e" cm="1">
        <f t="array" ref="F148">_xlfn.IFS(E148=0.1,0,E148=0.2,1,E148=0.3,2,E148=0.4,4,E148=0.5,6,E148=0.6,8,E148=0.7,10,E148=0.8,12,E148=0.9,15,E148=1,18)</f>
        <v>#N/A</v>
      </c>
      <c r="G148" s="1">
        <f t="shared" si="40"/>
        <v>0</v>
      </c>
      <c r="H148" s="1" t="e">
        <f t="shared" si="41"/>
        <v>#N/A</v>
      </c>
      <c r="I148" s="1" t="e">
        <f t="shared" si="37"/>
        <v>#N/A</v>
      </c>
    </row>
    <row r="149" spans="1:9" x14ac:dyDescent="0.3">
      <c r="A149" s="1">
        <f t="shared" si="38"/>
        <v>15</v>
      </c>
      <c r="B149" s="1">
        <f t="shared" si="42"/>
        <v>8</v>
      </c>
      <c r="F149" s="1" t="e" cm="1">
        <f t="array" ref="F149">_xlfn.IFS(E149=0.1,0,E149=0.2,1,E149=0.3,2,E149=0.4,4,E149=0.5,6,E149=0.6,8,E149=0.7,10,E149=0.8,12,E149=0.9,15,E149=1,18)</f>
        <v>#N/A</v>
      </c>
      <c r="G149" s="1">
        <f t="shared" si="40"/>
        <v>0</v>
      </c>
      <c r="H149" s="1" t="e">
        <f t="shared" si="41"/>
        <v>#N/A</v>
      </c>
      <c r="I149" s="1" t="e">
        <f t="shared" si="37"/>
        <v>#N/A</v>
      </c>
    </row>
    <row r="150" spans="1:9" x14ac:dyDescent="0.3">
      <c r="A150" s="1">
        <f t="shared" si="38"/>
        <v>15</v>
      </c>
      <c r="B150" s="1">
        <f t="shared" si="42"/>
        <v>9</v>
      </c>
      <c r="F150" s="1" t="e" cm="1">
        <f t="array" ref="F150">_xlfn.IFS(E150=0.1,0,E150=0.2,1,E150=0.3,2,E150=0.4,4,E150=0.5,6,E150=0.6,8,E150=0.7,10,E150=0.8,12,E150=0.9,15,E150=1,18)</f>
        <v>#N/A</v>
      </c>
      <c r="G150" s="1">
        <f t="shared" si="40"/>
        <v>0</v>
      </c>
      <c r="H150" s="1" t="e">
        <f t="shared" si="41"/>
        <v>#N/A</v>
      </c>
      <c r="I150" s="1" t="e">
        <f t="shared" si="37"/>
        <v>#N/A</v>
      </c>
    </row>
    <row r="151" spans="1:9" x14ac:dyDescent="0.3">
      <c r="A151" s="1">
        <f t="shared" si="38"/>
        <v>15</v>
      </c>
      <c r="B151" s="1">
        <f t="shared" si="42"/>
        <v>10</v>
      </c>
      <c r="F151" s="1" t="e" cm="1">
        <f t="array" ref="F151">_xlfn.IFS(E151=0.1,0,E151=0.2,1,E151=0.3,2,E151=0.4,4,E151=0.5,6,E151=0.6,8,E151=0.7,10,E151=0.8,12,E151=0.9,15,E151=1,18)</f>
        <v>#N/A</v>
      </c>
      <c r="G151" s="1">
        <f t="shared" si="40"/>
        <v>0</v>
      </c>
      <c r="H151" s="1" t="e">
        <f t="shared" si="41"/>
        <v>#N/A</v>
      </c>
      <c r="I151" s="1" t="e">
        <f t="shared" si="37"/>
        <v>#N/A</v>
      </c>
    </row>
    <row r="152" spans="1:9" x14ac:dyDescent="0.3">
      <c r="A152" s="1">
        <v>16</v>
      </c>
      <c r="B152" s="1">
        <v>1</v>
      </c>
      <c r="F152" s="1" t="e" cm="1">
        <f t="array" ref="F152">_xlfn.IFS(E152=0.1,0,E152=0.2,1,E152=0.3,2,E152=0.4,4,E152=0.5,6,E152=0.6,8,E152=0.7,10,E152=0.8,12,E152=0.9,15,E152=1,18)</f>
        <v>#N/A</v>
      </c>
      <c r="G152" s="1">
        <f t="shared" si="40"/>
        <v>0</v>
      </c>
      <c r="H152" s="1" t="e">
        <f t="shared" si="41"/>
        <v>#N/A</v>
      </c>
      <c r="I152" s="1" t="e">
        <f t="shared" si="37"/>
        <v>#N/A</v>
      </c>
    </row>
    <row r="153" spans="1:9" x14ac:dyDescent="0.3">
      <c r="A153" s="1">
        <f t="shared" si="38"/>
        <v>16</v>
      </c>
      <c r="B153" s="1">
        <f>B152+1</f>
        <v>2</v>
      </c>
      <c r="F153" s="1" t="e" cm="1">
        <f t="array" ref="F153">_xlfn.IFS(E153=0.1,0,E153=0.2,1,E153=0.3,2,E153=0.4,4,E153=0.5,6,E153=0.6,8,E153=0.7,10,E153=0.8,12,E153=0.9,15,E153=1,18)</f>
        <v>#N/A</v>
      </c>
      <c r="G153" s="1">
        <f t="shared" si="40"/>
        <v>0</v>
      </c>
      <c r="H153" s="1" t="e">
        <f t="shared" si="41"/>
        <v>#N/A</v>
      </c>
      <c r="I153" s="1" t="e">
        <f t="shared" si="37"/>
        <v>#N/A</v>
      </c>
    </row>
    <row r="154" spans="1:9" x14ac:dyDescent="0.3">
      <c r="A154" s="1">
        <f t="shared" si="38"/>
        <v>16</v>
      </c>
      <c r="B154" s="1">
        <f t="shared" ref="B154:B161" si="43">B153+1</f>
        <v>3</v>
      </c>
      <c r="F154" s="1" t="e" cm="1">
        <f t="array" ref="F154">_xlfn.IFS(E154=0.1,0,E154=0.2,1,E154=0.3,2,E154=0.4,4,E154=0.5,6,E154=0.6,8,E154=0.7,10,E154=0.8,12,E154=0.9,15,E154=1,18)</f>
        <v>#N/A</v>
      </c>
      <c r="G154" s="1">
        <f t="shared" si="40"/>
        <v>0</v>
      </c>
      <c r="H154" s="1" t="e">
        <f t="shared" si="41"/>
        <v>#N/A</v>
      </c>
      <c r="I154" s="1" t="e">
        <f t="shared" si="37"/>
        <v>#N/A</v>
      </c>
    </row>
    <row r="155" spans="1:9" x14ac:dyDescent="0.3">
      <c r="A155" s="1">
        <f t="shared" si="38"/>
        <v>16</v>
      </c>
      <c r="B155" s="1">
        <f t="shared" si="43"/>
        <v>4</v>
      </c>
      <c r="F155" s="1" t="e" cm="1">
        <f t="array" ref="F155">_xlfn.IFS(E155=0.1,0,E155=0.2,1,E155=0.3,2,E155=0.4,4,E155=0.5,6,E155=0.6,8,E155=0.7,10,E155=0.8,12,E155=0.9,15,E155=1,18)</f>
        <v>#N/A</v>
      </c>
      <c r="G155" s="1">
        <f t="shared" si="40"/>
        <v>0</v>
      </c>
      <c r="H155" s="1" t="e">
        <f t="shared" si="41"/>
        <v>#N/A</v>
      </c>
      <c r="I155" s="1" t="e">
        <f t="shared" si="37"/>
        <v>#N/A</v>
      </c>
    </row>
    <row r="156" spans="1:9" x14ac:dyDescent="0.3">
      <c r="A156" s="1">
        <f t="shared" si="38"/>
        <v>16</v>
      </c>
      <c r="B156" s="1">
        <f t="shared" si="43"/>
        <v>5</v>
      </c>
      <c r="F156" s="1" t="e" cm="1">
        <f t="array" ref="F156">_xlfn.IFS(E156=0.1,0,E156=0.2,1,E156=0.3,2,E156=0.4,4,E156=0.5,6,E156=0.6,8,E156=0.7,10,E156=0.8,12,E156=0.9,15,E156=1,18)</f>
        <v>#N/A</v>
      </c>
      <c r="G156" s="1">
        <f t="shared" si="40"/>
        <v>0</v>
      </c>
      <c r="H156" s="1" t="e">
        <f t="shared" si="41"/>
        <v>#N/A</v>
      </c>
      <c r="I156" s="1" t="e">
        <f t="shared" si="37"/>
        <v>#N/A</v>
      </c>
    </row>
    <row r="157" spans="1:9" x14ac:dyDescent="0.3">
      <c r="A157" s="1">
        <f t="shared" si="38"/>
        <v>16</v>
      </c>
      <c r="B157" s="1">
        <f t="shared" si="43"/>
        <v>6</v>
      </c>
      <c r="F157" s="1" t="e" cm="1">
        <f t="array" ref="F157">_xlfn.IFS(E157=0.1,0,E157=0.2,1,E157=0.3,2,E157=0.4,4,E157=0.5,6,E157=0.6,8,E157=0.7,10,E157=0.8,12,E157=0.9,15,E157=1,18)</f>
        <v>#N/A</v>
      </c>
      <c r="G157" s="1">
        <f t="shared" si="40"/>
        <v>0</v>
      </c>
      <c r="H157" s="1" t="e">
        <f t="shared" si="41"/>
        <v>#N/A</v>
      </c>
      <c r="I157" s="1" t="e">
        <f t="shared" si="37"/>
        <v>#N/A</v>
      </c>
    </row>
    <row r="158" spans="1:9" x14ac:dyDescent="0.3">
      <c r="A158" s="1">
        <f t="shared" si="38"/>
        <v>16</v>
      </c>
      <c r="B158" s="1">
        <f t="shared" si="43"/>
        <v>7</v>
      </c>
      <c r="F158" s="1" t="e" cm="1">
        <f t="array" ref="F158">_xlfn.IFS(E158=0.1,0,E158=0.2,1,E158=0.3,2,E158=0.4,4,E158=0.5,6,E158=0.6,8,E158=0.7,10,E158=0.8,12,E158=0.9,15,E158=1,18)</f>
        <v>#N/A</v>
      </c>
      <c r="G158" s="1">
        <f t="shared" si="40"/>
        <v>0</v>
      </c>
      <c r="H158" s="1" t="e">
        <f t="shared" si="41"/>
        <v>#N/A</v>
      </c>
      <c r="I158" s="1" t="e">
        <f t="shared" si="37"/>
        <v>#N/A</v>
      </c>
    </row>
    <row r="159" spans="1:9" x14ac:dyDescent="0.3">
      <c r="A159" s="1">
        <f t="shared" si="38"/>
        <v>16</v>
      </c>
      <c r="B159" s="1">
        <f t="shared" si="43"/>
        <v>8</v>
      </c>
      <c r="F159" s="1" t="e" cm="1">
        <f t="array" ref="F159">_xlfn.IFS(E159=0.1,0,E159=0.2,1,E159=0.3,2,E159=0.4,4,E159=0.5,6,E159=0.6,8,E159=0.7,10,E159=0.8,12,E159=0.9,15,E159=1,18)</f>
        <v>#N/A</v>
      </c>
      <c r="G159" s="1">
        <f t="shared" si="40"/>
        <v>0</v>
      </c>
      <c r="H159" s="1" t="e">
        <f t="shared" si="41"/>
        <v>#N/A</v>
      </c>
      <c r="I159" s="1" t="e">
        <f t="shared" si="37"/>
        <v>#N/A</v>
      </c>
    </row>
    <row r="160" spans="1:9" x14ac:dyDescent="0.3">
      <c r="A160" s="1">
        <f t="shared" si="38"/>
        <v>16</v>
      </c>
      <c r="B160" s="1">
        <f t="shared" si="43"/>
        <v>9</v>
      </c>
      <c r="F160" s="1" t="e" cm="1">
        <f t="array" ref="F160">_xlfn.IFS(E160=0.1,0,E160=0.2,1,E160=0.3,2,E160=0.4,4,E160=0.5,6,E160=0.6,8,E160=0.7,10,E160=0.8,12,E160=0.9,15,E160=1,18)</f>
        <v>#N/A</v>
      </c>
      <c r="G160" s="1">
        <f t="shared" si="40"/>
        <v>0</v>
      </c>
      <c r="H160" s="1" t="e">
        <f t="shared" si="41"/>
        <v>#N/A</v>
      </c>
      <c r="I160" s="1" t="e">
        <f t="shared" si="37"/>
        <v>#N/A</v>
      </c>
    </row>
    <row r="161" spans="1:9" x14ac:dyDescent="0.3">
      <c r="A161" s="1">
        <f t="shared" si="38"/>
        <v>16</v>
      </c>
      <c r="B161" s="1">
        <f t="shared" si="43"/>
        <v>10</v>
      </c>
      <c r="F161" s="1" t="e" cm="1">
        <f t="array" ref="F161">_xlfn.IFS(E161=0.1,0,E161=0.2,1,E161=0.3,2,E161=0.4,4,E161=0.5,6,E161=0.6,8,E161=0.7,10,E161=0.8,12,E161=0.9,15,E161=1,18)</f>
        <v>#N/A</v>
      </c>
      <c r="G161" s="1">
        <f t="shared" si="40"/>
        <v>0</v>
      </c>
      <c r="H161" s="1" t="e">
        <f t="shared" si="41"/>
        <v>#N/A</v>
      </c>
      <c r="I161" s="1" t="e">
        <f t="shared" si="37"/>
        <v>#N/A</v>
      </c>
    </row>
    <row r="169" spans="1:9" hidden="1" x14ac:dyDescent="0.3"/>
    <row r="180" hidden="1" x14ac:dyDescent="0.3"/>
    <row r="191" hidden="1" x14ac:dyDescent="0.3"/>
  </sheetData>
  <conditionalFormatting sqref="M8:V28">
    <cfRule type="colorScale" priority="3">
      <colorScale>
        <cfvo type="min"/>
        <cfvo type="max"/>
        <color rgb="FFFCFCFF"/>
        <color rgb="FF63BE7B"/>
      </colorScale>
    </cfRule>
  </conditionalFormatting>
  <conditionalFormatting sqref="M28:V2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8:W2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Analyse Gift Exchange Game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Nicolai</dc:creator>
  <cp:lastModifiedBy>M. Nicolai</cp:lastModifiedBy>
  <dcterms:created xsi:type="dcterms:W3CDTF">2023-03-16T18:43:18Z</dcterms:created>
  <dcterms:modified xsi:type="dcterms:W3CDTF">2023-11-13T10:52:05Z</dcterms:modified>
</cp:coreProperties>
</file>